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旧_産学連携推進課\04-1共同研究関係\雛形・参考資料\"/>
    </mc:Choice>
  </mc:AlternateContent>
  <xr:revisionPtr revIDLastSave="0" documentId="13_ncr:1_{33E82A37-985D-41EB-9E4D-482DC7B0669D}" xr6:coauthVersionLast="47" xr6:coauthVersionMax="47" xr10:uidLastSave="{00000000-0000-0000-0000-000000000000}"/>
  <bookViews>
    <workbookView xWindow="-108" yWindow="-108" windowWidth="23256" windowHeight="12576" xr2:uid="{00000000-000D-0000-FFFF-FFFF00000000}"/>
  </bookViews>
  <sheets>
    <sheet name="共同研究申込書" sheetId="1" r:id="rId1"/>
    <sheet name="共同研究申込書（記入例）" sheetId="4" r:id="rId2"/>
    <sheet name="契約書準備用" sheetId="7" r:id="rId3"/>
  </sheets>
  <definedNames>
    <definedName name="_xlnm.Print_Area" localSheetId="0">共同研究申込書!$A$1:$J$42</definedName>
    <definedName name="_xlnm.Print_Area" localSheetId="1">'共同研究申込書（記入例）'!$A$1:$J$42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D24" i="1"/>
  <c r="D26" i="1"/>
  <c r="I26" i="1"/>
  <c r="D21" i="7"/>
  <c r="E21" i="7"/>
  <c r="E20" i="7"/>
  <c r="D20" i="7"/>
  <c r="E13" i="7"/>
  <c r="E14" i="7"/>
  <c r="E16" i="7"/>
  <c r="G6" i="7"/>
  <c r="G7" i="7"/>
  <c r="G8" i="7"/>
  <c r="G9" i="7"/>
  <c r="G10" i="7"/>
  <c r="G5" i="7"/>
  <c r="E6" i="7"/>
  <c r="E7" i="7"/>
  <c r="E8" i="7"/>
  <c r="E9" i="7"/>
  <c r="E10" i="7"/>
  <c r="E5" i="7"/>
  <c r="D6" i="7"/>
  <c r="D7" i="7"/>
  <c r="D8" i="7"/>
  <c r="D9" i="7"/>
  <c r="D10" i="7"/>
  <c r="D5" i="7"/>
  <c r="C3" i="7"/>
  <c r="C2" i="7"/>
  <c r="C1" i="7"/>
  <c r="I26" i="4"/>
  <c r="D23" i="4"/>
  <c r="D24" i="4"/>
  <c r="D26" i="4"/>
  <c r="F13" i="7"/>
  <c r="F15" i="7"/>
  <c r="D17" i="7"/>
  <c r="D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jimu-unyo</author>
    <author>kamihiro</author>
    <author>gunma-u</author>
  </authors>
  <commentList>
    <comment ref="A2" authorId="0" shapeId="0" xr:uid="{AB5B7180-E941-4157-A044-6D41AFBB8E80}">
      <text>
        <r>
          <rPr>
            <sz val="9"/>
            <color indexed="81"/>
            <rFont val="MS P ゴシック"/>
            <family val="3"/>
            <charset val="128"/>
          </rPr>
          <t>研究代表者の所属する学部等の長を選択して下さい。</t>
        </r>
      </text>
    </comment>
    <comment ref="H14" authorId="1" shapeId="0" xr:uid="{00000000-0006-0000-0000-000001000000}">
      <text>
        <r>
          <rPr>
            <sz val="11"/>
            <color indexed="81"/>
            <rFont val="ＭＳ Ｐゴシック"/>
            <family val="3"/>
            <charset val="128"/>
          </rPr>
          <t>役割分担は本共同研究における役割を書いてください。</t>
        </r>
      </text>
    </comment>
    <comment ref="J22" authorId="2" shapeId="0" xr:uid="{00000000-0006-0000-0000-000002000000}">
      <text>
        <r>
          <rPr>
            <sz val="11"/>
            <color indexed="81"/>
            <rFont val="ＭＳ Ｐゴシック"/>
            <family val="3"/>
            <charset val="128"/>
          </rPr>
          <t>研究に必要な直接経費を入力すると自動で間接経費と研究費合計が入ります。</t>
        </r>
      </text>
    </comment>
    <comment ref="D29" authorId="1" shapeId="0" xr:uid="{00000000-0006-0000-0000-000003000000}">
      <text>
        <r>
          <rPr>
            <sz val="11"/>
            <color indexed="81"/>
            <rFont val="ＭＳ Ｐゴシック"/>
            <family val="3"/>
            <charset val="128"/>
          </rPr>
          <t>設備の名称・規格・　　　数量をご記入ください。</t>
        </r>
      </text>
    </comment>
    <comment ref="D30" authorId="1" shapeId="0" xr:uid="{00000000-0006-0000-0000-000004000000}">
      <text>
        <r>
          <rPr>
            <sz val="11"/>
            <color indexed="81"/>
            <rFont val="ＭＳ Ｐゴシック"/>
            <family val="3"/>
            <charset val="128"/>
          </rPr>
          <t>設備の名称・規格・　数量をご記入ください。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kamihiro</author>
  </authors>
  <commentList>
    <comment ref="H14" authorId="0" shapeId="0" xr:uid="{00000000-0006-0000-0100-000001000000}">
      <text>
        <r>
          <rPr>
            <sz val="11"/>
            <color indexed="81"/>
            <rFont val="ＭＳ Ｐゴシック"/>
            <family val="3"/>
            <charset val="128"/>
          </rPr>
          <t>役割分担は本共同研究における役割を書いてください。</t>
        </r>
      </text>
    </comment>
    <comment ref="D29" authorId="0" shapeId="0" xr:uid="{00000000-0006-0000-0100-000002000000}">
      <text>
        <r>
          <rPr>
            <sz val="11"/>
            <color indexed="81"/>
            <rFont val="ＭＳ Ｐゴシック"/>
            <family val="3"/>
            <charset val="128"/>
          </rPr>
          <t>設備の名称・規格・　　　数量をご記入ください。</t>
        </r>
      </text>
    </comment>
    <comment ref="D30" authorId="0" shapeId="0" xr:uid="{00000000-0006-0000-0100-000003000000}">
      <text>
        <r>
          <rPr>
            <sz val="11"/>
            <color indexed="81"/>
            <rFont val="ＭＳ Ｐゴシック"/>
            <family val="3"/>
            <charset val="128"/>
          </rPr>
          <t>設備の名称・規格・　数量をご記入ください。</t>
        </r>
      </text>
    </comment>
  </commentList>
</comments>
</file>

<file path=xl/sharedStrings.xml><?xml version="1.0" encoding="utf-8"?>
<sst xmlns="http://schemas.openxmlformats.org/spreadsheetml/2006/main" count="173" uniqueCount="112">
  <si>
    <t>　　　　年　　　　月　　　　日</t>
    <rPh sb="4" eb="5">
      <t>ネン</t>
    </rPh>
    <rPh sb="9" eb="15">
      <t>ツキヒ</t>
    </rPh>
    <phoneticPr fontId="1"/>
  </si>
  <si>
    <t>国立大学法人群馬大学　〇〇〇長（研究代表者の所属学部等の長）　殿</t>
    <rPh sb="16" eb="18">
      <t>ケンキュウ</t>
    </rPh>
    <rPh sb="18" eb="20">
      <t>ダイヒョウ</t>
    </rPh>
    <rPh sb="20" eb="21">
      <t>シャ</t>
    </rPh>
    <rPh sb="22" eb="24">
      <t>ショゾク</t>
    </rPh>
    <rPh sb="24" eb="26">
      <t>ガクブ</t>
    </rPh>
    <rPh sb="26" eb="27">
      <t>トウ</t>
    </rPh>
    <rPh sb="28" eb="29">
      <t>チョウ</t>
    </rPh>
    <rPh sb="31" eb="32">
      <t>ドノ</t>
    </rPh>
    <phoneticPr fontId="1"/>
  </si>
  <si>
    <t>国立大学法人群馬大学　〇〇〇長（研究代表者が所属する所属学部等の長）　殿</t>
    <rPh sb="16" eb="18">
      <t>ケンキュウ</t>
    </rPh>
    <rPh sb="18" eb="20">
      <t>ダイヒョウ</t>
    </rPh>
    <rPh sb="20" eb="21">
      <t>シャ</t>
    </rPh>
    <rPh sb="22" eb="24">
      <t>ショゾク</t>
    </rPh>
    <rPh sb="26" eb="28">
      <t>ショゾク</t>
    </rPh>
    <rPh sb="28" eb="30">
      <t>ガクブ</t>
    </rPh>
    <rPh sb="30" eb="31">
      <t>トウ</t>
    </rPh>
    <rPh sb="32" eb="33">
      <t>チョウ</t>
    </rPh>
    <rPh sb="35" eb="36">
      <t>ドノ</t>
    </rPh>
    <phoneticPr fontId="1"/>
  </si>
  <si>
    <t>（民間機関等）住　　　　　所　</t>
    <rPh sb="1" eb="3">
      <t>ミンカン</t>
    </rPh>
    <rPh sb="3" eb="5">
      <t>キカン</t>
    </rPh>
    <rPh sb="5" eb="6">
      <t>ナド</t>
    </rPh>
    <rPh sb="7" eb="8">
      <t>ジュウ</t>
    </rPh>
    <rPh sb="13" eb="14">
      <t>ショ</t>
    </rPh>
    <phoneticPr fontId="1"/>
  </si>
  <si>
    <t>〒</t>
    <phoneticPr fontId="1"/>
  </si>
  <si>
    <t>国立大学法人群馬大学　共同教育学部長　殿</t>
    <rPh sb="11" eb="13">
      <t>キョウドウ</t>
    </rPh>
    <rPh sb="13" eb="15">
      <t>キョウイク</t>
    </rPh>
    <rPh sb="15" eb="17">
      <t>ガクブ</t>
    </rPh>
    <rPh sb="19" eb="20">
      <t>ドノ</t>
    </rPh>
    <phoneticPr fontId="1"/>
  </si>
  <si>
    <t>国立大学法人群馬大学　情報学部長　殿</t>
    <rPh sb="11" eb="13">
      <t>ジョウホウ</t>
    </rPh>
    <rPh sb="13" eb="15">
      <t>ガクブ</t>
    </rPh>
    <rPh sb="17" eb="18">
      <t>ドノ</t>
    </rPh>
    <phoneticPr fontId="1"/>
  </si>
  <si>
    <t>名　　　　　称　</t>
    <rPh sb="0" eb="1">
      <t>ナ</t>
    </rPh>
    <rPh sb="6" eb="7">
      <t>ショウ</t>
    </rPh>
    <phoneticPr fontId="1"/>
  </si>
  <si>
    <t>国立大学法人群馬大学　大学院医学系研究科長　殿</t>
    <rPh sb="11" eb="14">
      <t>ダイガクイン</t>
    </rPh>
    <rPh sb="14" eb="16">
      <t>イガク</t>
    </rPh>
    <rPh sb="16" eb="17">
      <t>ケイ</t>
    </rPh>
    <rPh sb="17" eb="20">
      <t>ケンキュウカ</t>
    </rPh>
    <rPh sb="20" eb="21">
      <t>チョウ</t>
    </rPh>
    <rPh sb="22" eb="23">
      <t>ドノ</t>
    </rPh>
    <phoneticPr fontId="1"/>
  </si>
  <si>
    <t>役職・代表者名　</t>
    <rPh sb="0" eb="2">
      <t>ヤクショク</t>
    </rPh>
    <rPh sb="3" eb="6">
      <t>ダイヒョウシャ</t>
    </rPh>
    <rPh sb="6" eb="7">
      <t>メイ</t>
    </rPh>
    <phoneticPr fontId="1"/>
  </si>
  <si>
    <t>国立大学法人群馬大学　保健学研究科長　殿</t>
    <rPh sb="11" eb="13">
      <t>ホケン</t>
    </rPh>
    <rPh sb="13" eb="14">
      <t>ガク</t>
    </rPh>
    <rPh sb="14" eb="17">
      <t>ケンキュウカ</t>
    </rPh>
    <rPh sb="19" eb="20">
      <t>ドノ</t>
    </rPh>
    <phoneticPr fontId="1"/>
  </si>
  <si>
    <t>共　　　同　　　研　　　究　　　申　　　込　　　書</t>
    <rPh sb="0" eb="1">
      <t>トモ</t>
    </rPh>
    <rPh sb="4" eb="5">
      <t>ドウ</t>
    </rPh>
    <rPh sb="8" eb="13">
      <t>ケンキュウ</t>
    </rPh>
    <rPh sb="16" eb="25">
      <t>モウシコミショ</t>
    </rPh>
    <phoneticPr fontId="1"/>
  </si>
  <si>
    <t>国立大学法人群馬大学　医学部附属病院長　殿</t>
    <rPh sb="11" eb="13">
      <t>イガク</t>
    </rPh>
    <rPh sb="13" eb="14">
      <t>ブ</t>
    </rPh>
    <rPh sb="14" eb="16">
      <t>フゾク</t>
    </rPh>
    <rPh sb="16" eb="18">
      <t>ビョウイン</t>
    </rPh>
    <rPh sb="20" eb="21">
      <t>ドノ</t>
    </rPh>
    <phoneticPr fontId="1"/>
  </si>
  <si>
    <t>国立大学法人群馬大学共同研究取扱規程第5条に基づき，下記のとおり共同研究を申し込みます。</t>
    <rPh sb="0" eb="2">
      <t>コクリツ</t>
    </rPh>
    <rPh sb="2" eb="4">
      <t>ダイガク</t>
    </rPh>
    <rPh sb="4" eb="6">
      <t>ホウジン</t>
    </rPh>
    <rPh sb="6" eb="8">
      <t>グンマ</t>
    </rPh>
    <rPh sb="8" eb="10">
      <t>ダイガク</t>
    </rPh>
    <rPh sb="10" eb="12">
      <t>キョウドウ</t>
    </rPh>
    <rPh sb="12" eb="14">
      <t>ケンキュウ</t>
    </rPh>
    <rPh sb="14" eb="16">
      <t>トリアツカイ</t>
    </rPh>
    <rPh sb="16" eb="18">
      <t>キテイ</t>
    </rPh>
    <rPh sb="18" eb="19">
      <t>ダイ</t>
    </rPh>
    <rPh sb="20" eb="21">
      <t>ジョウ</t>
    </rPh>
    <rPh sb="22" eb="23">
      <t>モト</t>
    </rPh>
    <rPh sb="26" eb="28">
      <t>カキ</t>
    </rPh>
    <rPh sb="32" eb="34">
      <t>キョウドウ</t>
    </rPh>
    <rPh sb="34" eb="36">
      <t>ケンキュウ</t>
    </rPh>
    <rPh sb="37" eb="38">
      <t>モウ</t>
    </rPh>
    <rPh sb="39" eb="40">
      <t>コ</t>
    </rPh>
    <phoneticPr fontId="1"/>
  </si>
  <si>
    <t>国立大学法人群馬大学　大学院理工学府長　殿</t>
    <rPh sb="11" eb="13">
      <t>ダイガク</t>
    </rPh>
    <rPh sb="13" eb="14">
      <t>イン</t>
    </rPh>
    <rPh sb="14" eb="16">
      <t>リコウ</t>
    </rPh>
    <rPh sb="16" eb="17">
      <t>ガク</t>
    </rPh>
    <rPh sb="17" eb="18">
      <t>フ</t>
    </rPh>
    <rPh sb="20" eb="21">
      <t>ドノ</t>
    </rPh>
    <phoneticPr fontId="1"/>
  </si>
  <si>
    <t>研究題目</t>
    <rPh sb="0" eb="2">
      <t>ケンキュウ</t>
    </rPh>
    <rPh sb="2" eb="4">
      <t>ダイモク</t>
    </rPh>
    <phoneticPr fontId="1"/>
  </si>
  <si>
    <t>国立大学法人群馬大学　生体調節研究所長　殿</t>
    <rPh sb="11" eb="13">
      <t>セイタイ</t>
    </rPh>
    <rPh sb="13" eb="15">
      <t>チョウセツ</t>
    </rPh>
    <rPh sb="15" eb="18">
      <t>ケンキュウジョ</t>
    </rPh>
    <rPh sb="20" eb="21">
      <t>ドノ</t>
    </rPh>
    <phoneticPr fontId="1"/>
  </si>
  <si>
    <t>注）　研究題目は公表しますので，公表に支障がある場合には支障のない題目としてください。</t>
    <rPh sb="0" eb="1">
      <t>チュウ</t>
    </rPh>
    <phoneticPr fontId="1"/>
  </si>
  <si>
    <t>国立大学法人群馬大学　総合情報メディアセンター長　殿</t>
    <rPh sb="11" eb="13">
      <t>ソウゴウ</t>
    </rPh>
    <rPh sb="13" eb="15">
      <t>ジョウホウ</t>
    </rPh>
    <rPh sb="25" eb="26">
      <t>ドノ</t>
    </rPh>
    <phoneticPr fontId="1"/>
  </si>
  <si>
    <t>研究目的及び内容</t>
    <rPh sb="0" eb="2">
      <t>ケンキュウ</t>
    </rPh>
    <rPh sb="2" eb="4">
      <t>モクテキ</t>
    </rPh>
    <rPh sb="4" eb="5">
      <t>オヨ</t>
    </rPh>
    <rPh sb="6" eb="8">
      <t>ナイヨウ</t>
    </rPh>
    <phoneticPr fontId="1"/>
  </si>
  <si>
    <t>国立大学法人群馬大学　大学教育・学生支援機構長　殿</t>
    <rPh sb="11" eb="13">
      <t>ダイガク</t>
    </rPh>
    <rPh sb="13" eb="15">
      <t>キョウイク</t>
    </rPh>
    <rPh sb="16" eb="18">
      <t>ガクセイ</t>
    </rPh>
    <rPh sb="18" eb="20">
      <t>シエン</t>
    </rPh>
    <rPh sb="20" eb="22">
      <t>キコウ</t>
    </rPh>
    <rPh sb="24" eb="25">
      <t>ドノ</t>
    </rPh>
    <phoneticPr fontId="1"/>
  </si>
  <si>
    <t>研究期間</t>
    <rPh sb="2" eb="4">
      <t>キカン</t>
    </rPh>
    <phoneticPr fontId="1"/>
  </si>
  <si>
    <t>契約締結日　から　　　　　　年　　　　月　　　　日　まで</t>
    <rPh sb="0" eb="2">
      <t>ケイヤク</t>
    </rPh>
    <rPh sb="2" eb="4">
      <t>テイケツ</t>
    </rPh>
    <rPh sb="4" eb="5">
      <t>ニチ</t>
    </rPh>
    <phoneticPr fontId="1"/>
  </si>
  <si>
    <t>国立大学法人群馬大学　研究・産学連携推進機構長　殿</t>
    <rPh sb="11" eb="13">
      <t>ケンキュウ</t>
    </rPh>
    <rPh sb="14" eb="23">
      <t>サンガクレンケイスイシンキコウチョウ</t>
    </rPh>
    <rPh sb="24" eb="25">
      <t>ドノ</t>
    </rPh>
    <phoneticPr fontId="1"/>
  </si>
  <si>
    <t>群馬大学の研究組織
(研究代表者の氏名に※印を付すこと。)</t>
    <rPh sb="0" eb="2">
      <t>グンマ</t>
    </rPh>
    <rPh sb="2" eb="4">
      <t>ダイガク</t>
    </rPh>
    <rPh sb="5" eb="7">
      <t>ケンキュウ</t>
    </rPh>
    <rPh sb="7" eb="9">
      <t>ソシキ</t>
    </rPh>
    <rPh sb="11" eb="13">
      <t>ケンキュウ</t>
    </rPh>
    <phoneticPr fontId="1"/>
  </si>
  <si>
    <t>氏　　　　　名</t>
    <rPh sb="0" eb="7">
      <t>シメイ</t>
    </rPh>
    <phoneticPr fontId="1"/>
  </si>
  <si>
    <t>学部等所属　・　職　名</t>
    <rPh sb="0" eb="2">
      <t>ガクブ</t>
    </rPh>
    <rPh sb="2" eb="3">
      <t>トウ</t>
    </rPh>
    <rPh sb="3" eb="5">
      <t>ショゾク</t>
    </rPh>
    <rPh sb="8" eb="9">
      <t>ショク</t>
    </rPh>
    <rPh sb="10" eb="11">
      <t>メイ</t>
    </rPh>
    <phoneticPr fontId="1"/>
  </si>
  <si>
    <t>役　割　分　担</t>
    <phoneticPr fontId="1"/>
  </si>
  <si>
    <t>国立大学法人群馬大学　重粒子線医学推進機構長　殿</t>
    <rPh sb="23" eb="24">
      <t>ドノ</t>
    </rPh>
    <phoneticPr fontId="1"/>
  </si>
  <si>
    <t>※</t>
    <phoneticPr fontId="1"/>
  </si>
  <si>
    <t>国立大学法人群馬大学　未来先端研究機構長　殿</t>
    <rPh sb="21" eb="22">
      <t>ドノ</t>
    </rPh>
    <phoneticPr fontId="1"/>
  </si>
  <si>
    <t>国立大学法人群馬大学　国際センター長　殿</t>
    <rPh sb="19" eb="20">
      <t>ドノ</t>
    </rPh>
    <phoneticPr fontId="1"/>
  </si>
  <si>
    <t>国立大学法人群馬大学　数理データ科学教育研究センター長　殿</t>
    <rPh sb="28" eb="29">
      <t>ドノ</t>
    </rPh>
    <phoneticPr fontId="1"/>
  </si>
  <si>
    <t>民間機関等の研究組織</t>
    <rPh sb="0" eb="2">
      <t>ミンカン</t>
    </rPh>
    <rPh sb="2" eb="4">
      <t>キカン</t>
    </rPh>
    <rPh sb="4" eb="5">
      <t>トウ</t>
    </rPh>
    <phoneticPr fontId="1"/>
  </si>
  <si>
    <t>研究担当者</t>
    <rPh sb="0" eb="2">
      <t>ケンキュウ</t>
    </rPh>
    <rPh sb="2" eb="5">
      <t>タントウシャ</t>
    </rPh>
    <phoneticPr fontId="1"/>
  </si>
  <si>
    <t>国立大学法人群馬大学　食健康科学教育研究センター長　殿</t>
    <rPh sb="26" eb="27">
      <t>ドノ</t>
    </rPh>
    <phoneticPr fontId="1"/>
  </si>
  <si>
    <t>国立大学法人群馬大学　ダイバーシティ
推進センター長　殿</t>
    <rPh sb="27" eb="28">
      <t>ドノ</t>
    </rPh>
    <phoneticPr fontId="1"/>
  </si>
  <si>
    <t>国立大学法人群馬大学　大学長　殿</t>
    <rPh sb="11" eb="13">
      <t>ダイガク</t>
    </rPh>
    <rPh sb="15" eb="16">
      <t>ドノ</t>
    </rPh>
    <phoneticPr fontId="1"/>
  </si>
  <si>
    <t>共同研究員
（群馬大学への派遣者）</t>
    <rPh sb="0" eb="2">
      <t>キョウドウ</t>
    </rPh>
    <rPh sb="2" eb="5">
      <t>ケンキュウイン</t>
    </rPh>
    <rPh sb="7" eb="11">
      <t>グンマダイガク</t>
    </rPh>
    <rPh sb="13" eb="15">
      <t>ハケン</t>
    </rPh>
    <rPh sb="15" eb="16">
      <t>モノ</t>
    </rPh>
    <phoneticPr fontId="1"/>
  </si>
  <si>
    <t>研究に要する経費(消費税及び地方消費税を含む｡)</t>
    <rPh sb="0" eb="2">
      <t>ケンキュウ</t>
    </rPh>
    <rPh sb="3" eb="4">
      <t>ヨウ</t>
    </rPh>
    <rPh sb="6" eb="8">
      <t>ケイヒ</t>
    </rPh>
    <phoneticPr fontId="1"/>
  </si>
  <si>
    <t>直接研究費</t>
    <rPh sb="0" eb="2">
      <t>チョクセツ</t>
    </rPh>
    <rPh sb="2" eb="4">
      <t>ケンキュウ</t>
    </rPh>
    <rPh sb="4" eb="5">
      <t>ヒ</t>
    </rPh>
    <phoneticPr fontId="1"/>
  </si>
  <si>
    <t>間接経費</t>
    <rPh sb="0" eb="2">
      <t>カンセツ</t>
    </rPh>
    <rPh sb="2" eb="4">
      <t>ケイヒ</t>
    </rPh>
    <phoneticPr fontId="1"/>
  </si>
  <si>
    <t>　　（直接経費の30％）</t>
    <rPh sb="3" eb="5">
      <t>チョクセツ</t>
    </rPh>
    <rPh sb="5" eb="7">
      <t>ケイヒ</t>
    </rPh>
    <phoneticPr fontId="1"/>
  </si>
  <si>
    <t>研究費合計</t>
    <rPh sb="0" eb="3">
      <t>ケンキュウヒ</t>
    </rPh>
    <rPh sb="3" eb="5">
      <t>ゴウケイ</t>
    </rPh>
    <phoneticPr fontId="1"/>
  </si>
  <si>
    <t>共同研究員の受入経費</t>
    <rPh sb="0" eb="2">
      <t>キョウドウ</t>
    </rPh>
    <rPh sb="2" eb="5">
      <t>ケンキュウイン</t>
    </rPh>
    <rPh sb="6" eb="8">
      <t>ウケイレ</t>
    </rPh>
    <rPh sb="8" eb="10">
      <t>ケイヒ</t>
    </rPh>
    <phoneticPr fontId="1"/>
  </si>
  <si>
    <t>　　（１人当たり　210,000円／６月）</t>
    <rPh sb="4" eb="5">
      <t>ニン</t>
    </rPh>
    <rPh sb="5" eb="6">
      <t>ア</t>
    </rPh>
    <rPh sb="16" eb="17">
      <t>エン</t>
    </rPh>
    <rPh sb="19" eb="20">
      <t>ツキ</t>
    </rPh>
    <phoneticPr fontId="1"/>
  </si>
  <si>
    <t>合　　 計</t>
    <rPh sb="0" eb="5">
      <t>ゴウケイ</t>
    </rPh>
    <phoneticPr fontId="1"/>
  </si>
  <si>
    <t>　　（うち消費税額及び地方消費税額</t>
  </si>
  <si>
    <t>)</t>
  </si>
  <si>
    <t>群馬大学における研究実施場所</t>
    <rPh sb="0" eb="2">
      <t>グンマ</t>
    </rPh>
    <rPh sb="2" eb="4">
      <t>ダイガク</t>
    </rPh>
    <rPh sb="8" eb="10">
      <t>ケンキュウ</t>
    </rPh>
    <rPh sb="10" eb="12">
      <t>ジッシ</t>
    </rPh>
    <rPh sb="12" eb="14">
      <t>バショ</t>
    </rPh>
    <phoneticPr fontId="1"/>
  </si>
  <si>
    <t>民間機関等における研究実施場所</t>
    <rPh sb="0" eb="2">
      <t>ミンカン</t>
    </rPh>
    <rPh sb="2" eb="4">
      <t>キカン</t>
    </rPh>
    <rPh sb="4" eb="5">
      <t>トウ</t>
    </rPh>
    <rPh sb="9" eb="11">
      <t>ケンキュウ</t>
    </rPh>
    <rPh sb="11" eb="13">
      <t>ジッシ</t>
    </rPh>
    <rPh sb="13" eb="15">
      <t>バショ</t>
    </rPh>
    <phoneticPr fontId="1"/>
  </si>
  <si>
    <t>群馬大学が提供する設備名</t>
    <rPh sb="0" eb="2">
      <t>グンマ</t>
    </rPh>
    <rPh sb="2" eb="4">
      <t>ダイガク</t>
    </rPh>
    <rPh sb="5" eb="7">
      <t>テイキョウ</t>
    </rPh>
    <rPh sb="9" eb="11">
      <t>セツビ</t>
    </rPh>
    <rPh sb="11" eb="12">
      <t>メイ</t>
    </rPh>
    <phoneticPr fontId="1"/>
  </si>
  <si>
    <t>群馬大学に民間機関等が提供する設備名</t>
    <rPh sb="0" eb="2">
      <t>グンマ</t>
    </rPh>
    <rPh sb="2" eb="4">
      <t>ダイガク</t>
    </rPh>
    <rPh sb="6" eb="8">
      <t>テイキョウ</t>
    </rPh>
    <rPh sb="10" eb="12">
      <t>セツビ</t>
    </rPh>
    <rPh sb="12" eb="13">
      <t>メイ</t>
    </rPh>
    <phoneticPr fontId="1"/>
  </si>
  <si>
    <t>群馬大学有料スペース使用時の経費使用（該当する項目番号を○で囲んでください｡)</t>
    <rPh sb="16" eb="18">
      <t>シヨウ</t>
    </rPh>
    <phoneticPr fontId="1"/>
  </si>
  <si>
    <t>１．可　，　２．否　，　３．その他（　　　　　　　　　）</t>
    <rPh sb="2" eb="3">
      <t>カ</t>
    </rPh>
    <rPh sb="8" eb="9">
      <t>ヒ</t>
    </rPh>
    <rPh sb="16" eb="17">
      <t>ホカ</t>
    </rPh>
    <phoneticPr fontId="1"/>
  </si>
  <si>
    <t>国立大学法人群馬大学における競争的研究費等からの研究代表者の人件費の支出に関する取扱要項による人件費の経費使用（該当する項目番号を○で囲んでください｡)</t>
  </si>
  <si>
    <t>１．可　，　２．否　，　３．その他（　　　　　　　　　）</t>
  </si>
  <si>
    <t>研究分野(該当する項目番号を○で囲んでください｡)</t>
    <rPh sb="0" eb="2">
      <t>ケンキュウ</t>
    </rPh>
    <rPh sb="2" eb="4">
      <t>ブンヤ</t>
    </rPh>
    <rPh sb="9" eb="11">
      <t>コウモク</t>
    </rPh>
    <rPh sb="11" eb="13">
      <t>バンゴウ</t>
    </rPh>
    <phoneticPr fontId="1"/>
  </si>
  <si>
    <t>１．ライフサイエンス ， ２．情報通信 ， ３．環境 ， ４．物質･材料 ， ５．ナノテクノロジー ， ６．エネルギー ， ７．宇宙開発 ， 
８．海洋開発 ， ９．その他(　　　　　)</t>
    <rPh sb="15" eb="17">
      <t>ジョウホウ</t>
    </rPh>
    <rPh sb="17" eb="19">
      <t>ツウシン</t>
    </rPh>
    <rPh sb="24" eb="26">
      <t>カンキョウ</t>
    </rPh>
    <rPh sb="31" eb="33">
      <t>ブッシツ</t>
    </rPh>
    <rPh sb="34" eb="36">
      <t>ザイリョウ</t>
    </rPh>
    <rPh sb="64" eb="66">
      <t>ウチュウ</t>
    </rPh>
    <rPh sb="66" eb="68">
      <t>カイハツ</t>
    </rPh>
    <rPh sb="74" eb="76">
      <t>カイヨウ</t>
    </rPh>
    <rPh sb="76" eb="78">
      <t>カイハツ</t>
    </rPh>
    <rPh sb="83" eb="86">
      <t>ソノタ</t>
    </rPh>
    <phoneticPr fontId="1"/>
  </si>
  <si>
    <t>民間機関等の業種等（該当する項目番号を○で囲んでください。）</t>
    <rPh sb="0" eb="2">
      <t>ミンカン</t>
    </rPh>
    <rPh sb="2" eb="4">
      <t>キカン</t>
    </rPh>
    <rPh sb="4" eb="5">
      <t>トウ</t>
    </rPh>
    <rPh sb="6" eb="8">
      <t>ギョウシュ</t>
    </rPh>
    <rPh sb="8" eb="9">
      <t>トウ</t>
    </rPh>
    <rPh sb="10" eb="12">
      <t>ガイトウ</t>
    </rPh>
    <rPh sb="14" eb="16">
      <t>コウモク</t>
    </rPh>
    <rPh sb="16" eb="18">
      <t>バンゴウ</t>
    </rPh>
    <rPh sb="21" eb="22">
      <t>カコ</t>
    </rPh>
    <phoneticPr fontId="1"/>
  </si>
  <si>
    <t>業種</t>
    <rPh sb="0" eb="2">
      <t>ギョウシュ</t>
    </rPh>
    <phoneticPr fontId="1"/>
  </si>
  <si>
    <t>１．水産・農林業 ， ２．鉱業 ， ３．建設業 ， ４．製造業 ， ５．電気・ガス・水道業 ， ６．運搬・情報通信業 ， ７．卸売り・小売業 ， ８．金融・保険業 ，９．医療・福祉 ， 10．サービス業 ， 11．その他（　　　　）</t>
    <rPh sb="2" eb="4">
      <t>スイサン</t>
    </rPh>
    <rPh sb="5" eb="8">
      <t>ノウリンギョウ</t>
    </rPh>
    <rPh sb="13" eb="15">
      <t>コウギョウ</t>
    </rPh>
    <rPh sb="20" eb="23">
      <t>ケンセツギョウ</t>
    </rPh>
    <rPh sb="28" eb="31">
      <t>セイゾウギョウ</t>
    </rPh>
    <rPh sb="36" eb="38">
      <t>デンキ</t>
    </rPh>
    <rPh sb="42" eb="45">
      <t>スイドウギョウ</t>
    </rPh>
    <rPh sb="50" eb="52">
      <t>ウンパン</t>
    </rPh>
    <rPh sb="53" eb="55">
      <t>ジョウホウ</t>
    </rPh>
    <rPh sb="55" eb="58">
      <t>ツウシンギョウ</t>
    </rPh>
    <rPh sb="63" eb="65">
      <t>オロシウ</t>
    </rPh>
    <rPh sb="67" eb="70">
      <t>コウリギョウ</t>
    </rPh>
    <rPh sb="75" eb="77">
      <t>キンユウ</t>
    </rPh>
    <rPh sb="78" eb="81">
      <t>ホケンギョウ</t>
    </rPh>
    <rPh sb="85" eb="87">
      <t>イリョウ</t>
    </rPh>
    <rPh sb="88" eb="90">
      <t>フクシ</t>
    </rPh>
    <rPh sb="100" eb="101">
      <t>ギョウ</t>
    </rPh>
    <rPh sb="109" eb="110">
      <t>ホカ</t>
    </rPh>
    <phoneticPr fontId="1"/>
  </si>
  <si>
    <t>分類</t>
    <rPh sb="0" eb="2">
      <t>ブンルイ</t>
    </rPh>
    <phoneticPr fontId="1"/>
  </si>
  <si>
    <t>１．県内大企業 ， ２．県内中小企業 ， ３．県内小規模企業 ， ４．県外大企業 ， ５．県外中小企業 ， ６．県外小規模企業 ， ７．地方公共団体 ， ８．独立行政法人 ， ９．その他公益法人等 ， 10．外国政府機関 ， 11．外国企業 ， 12．その他（　　　）</t>
    <rPh sb="2" eb="4">
      <t>ケンナイ</t>
    </rPh>
    <rPh sb="4" eb="7">
      <t>ダイキギョウ</t>
    </rPh>
    <rPh sb="12" eb="14">
      <t>ケンナイ</t>
    </rPh>
    <rPh sb="14" eb="16">
      <t>チュウショウ</t>
    </rPh>
    <rPh sb="16" eb="18">
      <t>キギョウ</t>
    </rPh>
    <rPh sb="23" eb="25">
      <t>ケンナイ</t>
    </rPh>
    <rPh sb="25" eb="28">
      <t>ショウキボ</t>
    </rPh>
    <rPh sb="28" eb="30">
      <t>キギョウ</t>
    </rPh>
    <rPh sb="35" eb="37">
      <t>ケンガイ</t>
    </rPh>
    <rPh sb="37" eb="40">
      <t>ダイキギョウ</t>
    </rPh>
    <rPh sb="45" eb="47">
      <t>ケンガイ</t>
    </rPh>
    <rPh sb="47" eb="49">
      <t>チュウショウ</t>
    </rPh>
    <rPh sb="49" eb="51">
      <t>キギョウ</t>
    </rPh>
    <rPh sb="56" eb="58">
      <t>ケンガイ</t>
    </rPh>
    <rPh sb="58" eb="61">
      <t>ショウキボ</t>
    </rPh>
    <rPh sb="61" eb="63">
      <t>キギョウ</t>
    </rPh>
    <rPh sb="68" eb="70">
      <t>チホウ</t>
    </rPh>
    <rPh sb="70" eb="72">
      <t>コウキョウ</t>
    </rPh>
    <rPh sb="72" eb="74">
      <t>ダンタイ</t>
    </rPh>
    <rPh sb="79" eb="81">
      <t>ドクリツ</t>
    </rPh>
    <rPh sb="81" eb="83">
      <t>ギョウセイ</t>
    </rPh>
    <rPh sb="83" eb="85">
      <t>ホウジン</t>
    </rPh>
    <rPh sb="92" eb="93">
      <t>ホカ</t>
    </rPh>
    <rPh sb="93" eb="95">
      <t>コウエキ</t>
    </rPh>
    <rPh sb="95" eb="97">
      <t>ホウジン</t>
    </rPh>
    <rPh sb="97" eb="98">
      <t>トウ</t>
    </rPh>
    <rPh sb="104" eb="106">
      <t>ガイコク</t>
    </rPh>
    <rPh sb="106" eb="108">
      <t>セイフ</t>
    </rPh>
    <rPh sb="108" eb="110">
      <t>キカン</t>
    </rPh>
    <rPh sb="116" eb="118">
      <t>ガイコク</t>
    </rPh>
    <rPh sb="118" eb="120">
      <t>キギョウ</t>
    </rPh>
    <rPh sb="128" eb="129">
      <t>ホカ</t>
    </rPh>
    <phoneticPr fontId="1"/>
  </si>
  <si>
    <t>独立行政法人等の保有する情報の公開に関する法律に基づく開示（開示を希望しない項目番号を○で囲んで下さい。）</t>
    <rPh sb="24" eb="25">
      <t>モト</t>
    </rPh>
    <rPh sb="27" eb="29">
      <t>カイジ</t>
    </rPh>
    <rPh sb="30" eb="32">
      <t>カイジ</t>
    </rPh>
    <rPh sb="33" eb="35">
      <t>キボウ</t>
    </rPh>
    <rPh sb="38" eb="40">
      <t>コウモク</t>
    </rPh>
    <rPh sb="40" eb="42">
      <t>バンゴウ</t>
    </rPh>
    <rPh sb="45" eb="46">
      <t>カコ</t>
    </rPh>
    <rPh sb="48" eb="49">
      <t>クダ</t>
    </rPh>
    <phoneticPr fontId="1"/>
  </si>
  <si>
    <t>１．申込者名 ， ２．研究目的及び内容 ， ３．研究期間 ， ４．民間機関等が共同研究に要する経費の負担額</t>
    <phoneticPr fontId="1"/>
  </si>
  <si>
    <t>注）研究題目及び群馬大学の研究担当者は要求がある場合は，開示します。ただし，民間機関等の研究担当者及び共同研究員は開示しません。また，共同研究契約書に明記されている秘密保持義務の有効期間終了後は，要求がある場合は開示します。</t>
    <phoneticPr fontId="1"/>
  </si>
  <si>
    <t>事務連絡先</t>
    <rPh sb="0" eb="1">
      <t>コト</t>
    </rPh>
    <rPh sb="1" eb="2">
      <t>ツトム</t>
    </rPh>
    <rPh sb="2" eb="5">
      <t>レンラクサキ</t>
    </rPh>
    <phoneticPr fontId="1"/>
  </si>
  <si>
    <t>担当部・課・係名</t>
    <rPh sb="0" eb="3">
      <t>タントウブ</t>
    </rPh>
    <rPh sb="4" eb="5">
      <t>カ</t>
    </rPh>
    <rPh sb="6" eb="7">
      <t>カカ</t>
    </rPh>
    <rPh sb="7" eb="8">
      <t>メイ</t>
    </rPh>
    <phoneticPr fontId="1"/>
  </si>
  <si>
    <t>研究代表者確認欄</t>
    <rPh sb="0" eb="2">
      <t>ケンキュウ</t>
    </rPh>
    <rPh sb="2" eb="5">
      <t>ダイヒョウシャ</t>
    </rPh>
    <rPh sb="5" eb="7">
      <t>カクニン</t>
    </rPh>
    <rPh sb="7" eb="8">
      <t>ラン</t>
    </rPh>
    <phoneticPr fontId="1"/>
  </si>
  <si>
    <t>事務担当者名</t>
    <rPh sb="0" eb="2">
      <t>ジム</t>
    </rPh>
    <rPh sb="2" eb="4">
      <t>タントウ</t>
    </rPh>
    <rPh sb="4" eb="5">
      <t>シャ</t>
    </rPh>
    <rPh sb="5" eb="6">
      <t>メイ</t>
    </rPh>
    <phoneticPr fontId="1"/>
  </si>
  <si>
    <t>　本共同研究は，教育研究上有意義であり，本務に支障を生じませんので，承諾します。</t>
    <phoneticPr fontId="1"/>
  </si>
  <si>
    <t>契約書等
送付先住所</t>
    <rPh sb="0" eb="2">
      <t>ケイヤク</t>
    </rPh>
    <rPh sb="2" eb="3">
      <t>ショ</t>
    </rPh>
    <rPh sb="3" eb="4">
      <t>トウ</t>
    </rPh>
    <rPh sb="5" eb="7">
      <t>ソウフ</t>
    </rPh>
    <rPh sb="7" eb="8">
      <t>サキ</t>
    </rPh>
    <rPh sb="8" eb="10">
      <t>ジュウショ</t>
    </rPh>
    <phoneticPr fontId="1"/>
  </si>
  <si>
    <t>電話番号
ＦＡＸ番号</t>
    <rPh sb="0" eb="2">
      <t>デンワ</t>
    </rPh>
    <rPh sb="2" eb="4">
      <t>バンゴウ</t>
    </rPh>
    <phoneticPr fontId="1"/>
  </si>
  <si>
    <t>メールアドレス</t>
    <phoneticPr fontId="1"/>
  </si>
  <si>
    <t>国立大学法人群馬大学　○○○○長　殿</t>
    <rPh sb="0" eb="2">
      <t>コクリツ</t>
    </rPh>
    <rPh sb="2" eb="4">
      <t>ダイガク</t>
    </rPh>
    <rPh sb="4" eb="6">
      <t>ホウジン</t>
    </rPh>
    <rPh sb="6" eb="7">
      <t>グン</t>
    </rPh>
    <rPh sb="7" eb="8">
      <t>ウマ</t>
    </rPh>
    <rPh sb="8" eb="10">
      <t>ダイガク</t>
    </rPh>
    <rPh sb="15" eb="16">
      <t>チョウ</t>
    </rPh>
    <rPh sb="16" eb="17">
      <t>コウチョウ</t>
    </rPh>
    <rPh sb="17" eb="18">
      <t>ドノ</t>
    </rPh>
    <phoneticPr fontId="1"/>
  </si>
  <si>
    <t>契約締結日　から　平成　　　　年　　　　月　　　　日　まで</t>
    <rPh sb="0" eb="2">
      <t>ケイヤク</t>
    </rPh>
    <rPh sb="2" eb="4">
      <t>テイケツ</t>
    </rPh>
    <rPh sb="4" eb="5">
      <t>ニチ</t>
    </rPh>
    <phoneticPr fontId="1"/>
  </si>
  <si>
    <t>役　割　分　担</t>
  </si>
  <si>
    <t>群馬大学に民間機関等が提供する設備名</t>
    <rPh sb="0" eb="2">
      <t>グンマ</t>
    </rPh>
    <rPh sb="2" eb="4">
      <t>ダイガク</t>
    </rPh>
    <rPh sb="5" eb="7">
      <t>ミンカン</t>
    </rPh>
    <rPh sb="7" eb="9">
      <t>キカン</t>
    </rPh>
    <rPh sb="9" eb="10">
      <t>トウ</t>
    </rPh>
    <rPh sb="11" eb="13">
      <t>テイキョウ</t>
    </rPh>
    <rPh sb="15" eb="17">
      <t>セツビ</t>
    </rPh>
    <rPh sb="17" eb="18">
      <t>メイ</t>
    </rPh>
    <phoneticPr fontId="1"/>
  </si>
  <si>
    <t>１．ライフサイエンス ， ２．情報通信 ， ３．環境 ， ４．物質･材料 ， ５．ナノテクノロジー ， ６．エネルギー ， ７．宇宙開発 ， 
８．海洋開発 ， ９．その他(　　　　　)</t>
  </si>
  <si>
    <t>１</t>
    <phoneticPr fontId="1"/>
  </si>
  <si>
    <t>２</t>
    <phoneticPr fontId="1"/>
  </si>
  <si>
    <t>３</t>
    <phoneticPr fontId="1"/>
  </si>
  <si>
    <t>研究期間</t>
    <rPh sb="0" eb="2">
      <t>ケンキュウ</t>
    </rPh>
    <rPh sb="2" eb="4">
      <t>キカン</t>
    </rPh>
    <phoneticPr fontId="1"/>
  </si>
  <si>
    <t>４</t>
    <phoneticPr fontId="1"/>
  </si>
  <si>
    <t>研究担当者</t>
    <rPh sb="0" eb="2">
      <t>ケンキュウ</t>
    </rPh>
    <rPh sb="2" eb="4">
      <t>タントウ</t>
    </rPh>
    <rPh sb="4" eb="5">
      <t>シャ</t>
    </rPh>
    <phoneticPr fontId="1"/>
  </si>
  <si>
    <t>区分</t>
    <rPh sb="0" eb="2">
      <t>クブン</t>
    </rPh>
    <phoneticPr fontId="1"/>
  </si>
  <si>
    <t>氏名</t>
    <rPh sb="0" eb="2">
      <t>シメイ</t>
    </rPh>
    <phoneticPr fontId="1"/>
  </si>
  <si>
    <t>学部等所属・職名</t>
    <rPh sb="0" eb="2">
      <t>ガクブ</t>
    </rPh>
    <rPh sb="2" eb="3">
      <t>トウ</t>
    </rPh>
    <rPh sb="3" eb="5">
      <t>ショゾク</t>
    </rPh>
    <rPh sb="6" eb="8">
      <t>ショクメイ</t>
    </rPh>
    <phoneticPr fontId="1"/>
  </si>
  <si>
    <t>本共同研究における役割</t>
    <rPh sb="0" eb="1">
      <t>ホン</t>
    </rPh>
    <rPh sb="1" eb="3">
      <t>キョウドウ</t>
    </rPh>
    <rPh sb="3" eb="5">
      <t>ケンキュウ</t>
    </rPh>
    <rPh sb="9" eb="11">
      <t>ヤクワリ</t>
    </rPh>
    <phoneticPr fontId="1"/>
  </si>
  <si>
    <t>甲</t>
    <rPh sb="0" eb="1">
      <t>コウ</t>
    </rPh>
    <phoneticPr fontId="1"/>
  </si>
  <si>
    <t>乙</t>
    <rPh sb="0" eb="1">
      <t>オツ</t>
    </rPh>
    <phoneticPr fontId="1"/>
  </si>
  <si>
    <t>（注）※は研究代表者を示し，◎は共同研究員を示す。</t>
    <rPh sb="1" eb="2">
      <t>チュウ</t>
    </rPh>
    <rPh sb="11" eb="12">
      <t>シメ</t>
    </rPh>
    <rPh sb="16" eb="18">
      <t>キョウドウ</t>
    </rPh>
    <rPh sb="18" eb="21">
      <t>ケンキュウイン</t>
    </rPh>
    <rPh sb="22" eb="23">
      <t>シメ</t>
    </rPh>
    <phoneticPr fontId="1"/>
  </si>
  <si>
    <t>５</t>
    <phoneticPr fontId="1"/>
  </si>
  <si>
    <t>研究経費の負担</t>
    <rPh sb="0" eb="2">
      <t>ケンキュウ</t>
    </rPh>
    <rPh sb="2" eb="4">
      <t>ケイヒ</t>
    </rPh>
    <rPh sb="5" eb="7">
      <t>フタン</t>
    </rPh>
    <phoneticPr fontId="1"/>
  </si>
  <si>
    <t>研究費</t>
    <rPh sb="0" eb="2">
      <t>ケンキュウ</t>
    </rPh>
    <rPh sb="2" eb="3">
      <t>ヒ</t>
    </rPh>
    <phoneticPr fontId="1"/>
  </si>
  <si>
    <t>受入経費</t>
    <rPh sb="0" eb="2">
      <t>ウケイレ</t>
    </rPh>
    <rPh sb="2" eb="4">
      <t>ケイヒ</t>
    </rPh>
    <phoneticPr fontId="1"/>
  </si>
  <si>
    <t>直接研究費</t>
    <rPh sb="0" eb="2">
      <t>チョクセツ</t>
    </rPh>
    <rPh sb="2" eb="5">
      <t>ケンキュウヒ</t>
    </rPh>
    <phoneticPr fontId="1"/>
  </si>
  <si>
    <t>合計</t>
    <rPh sb="0" eb="2">
      <t>ゴウケイ</t>
    </rPh>
    <phoneticPr fontId="1"/>
  </si>
  <si>
    <t>６</t>
    <phoneticPr fontId="1"/>
  </si>
  <si>
    <t>研究実施場所及び設備の提供</t>
    <rPh sb="0" eb="2">
      <t>ケンキュウ</t>
    </rPh>
    <rPh sb="2" eb="4">
      <t>ジッシ</t>
    </rPh>
    <rPh sb="4" eb="6">
      <t>バショ</t>
    </rPh>
    <rPh sb="6" eb="7">
      <t>オヨ</t>
    </rPh>
    <rPh sb="8" eb="10">
      <t>セツビ</t>
    </rPh>
    <rPh sb="11" eb="13">
      <t>テイキョウ</t>
    </rPh>
    <phoneticPr fontId="1"/>
  </si>
  <si>
    <t>研究実施場所</t>
    <rPh sb="0" eb="2">
      <t>ケンキュウ</t>
    </rPh>
    <rPh sb="2" eb="4">
      <t>ジッシ</t>
    </rPh>
    <rPh sb="4" eb="6">
      <t>バショ</t>
    </rPh>
    <phoneticPr fontId="1"/>
  </si>
  <si>
    <t>設備</t>
    <rPh sb="0" eb="2">
      <t>セツビ</t>
    </rPh>
    <phoneticPr fontId="1"/>
  </si>
  <si>
    <t>名称</t>
    <rPh sb="0" eb="2">
      <t>メイショウ</t>
    </rPh>
    <phoneticPr fontId="1"/>
  </si>
  <si>
    <t>規格</t>
    <rPh sb="0" eb="2">
      <t>キカク</t>
    </rPh>
    <phoneticPr fontId="1"/>
  </si>
  <si>
    <t>数量</t>
    <rPh sb="0" eb="2">
      <t>スウリョウ</t>
    </rPh>
    <phoneticPr fontId="1"/>
  </si>
  <si>
    <t>７</t>
    <phoneticPr fontId="1"/>
  </si>
  <si>
    <t>秘密保持義務の有効期間</t>
    <phoneticPr fontId="1"/>
  </si>
  <si>
    <t>契約締結日から研究終了後３年間</t>
    <rPh sb="0" eb="2">
      <t>ケイヤク</t>
    </rPh>
    <rPh sb="2" eb="4">
      <t>テイケツ</t>
    </rPh>
    <rPh sb="4" eb="5">
      <t>ビ</t>
    </rPh>
    <rPh sb="7" eb="8">
      <t>ケン</t>
    </rPh>
    <rPh sb="8" eb="9">
      <t>キワム</t>
    </rPh>
    <rPh sb="9" eb="12">
      <t>シュウリョウゴ</t>
    </rPh>
    <rPh sb="13" eb="15">
      <t>ネンカン</t>
    </rPh>
    <phoneticPr fontId="1"/>
  </si>
  <si>
    <t>８</t>
    <phoneticPr fontId="1"/>
  </si>
  <si>
    <t>研究成果の公表等の通知期間</t>
    <rPh sb="0" eb="4">
      <t>ケンキュウセイカ</t>
    </rPh>
    <rPh sb="5" eb="7">
      <t>コウヒョウ</t>
    </rPh>
    <rPh sb="7" eb="8">
      <t>トウ</t>
    </rPh>
    <rPh sb="9" eb="11">
      <t>ツウチ</t>
    </rPh>
    <rPh sb="11" eb="13">
      <t>キカン</t>
    </rPh>
    <phoneticPr fontId="1"/>
  </si>
  <si>
    <t>契約締結日から研究終了後２年間</t>
    <rPh sb="0" eb="2">
      <t>ケイヤク</t>
    </rPh>
    <rPh sb="2" eb="4">
      <t>テイケツ</t>
    </rPh>
    <rPh sb="4" eb="5">
      <t>ビ</t>
    </rPh>
    <rPh sb="7" eb="9">
      <t>ケンキュウ</t>
    </rPh>
    <rPh sb="9" eb="12">
      <t>シュウリョウゴ</t>
    </rPh>
    <rPh sb="13" eb="15">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</si>
</sst>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quot;※（うち１０％は一般管理費&quot;\ #,##0&quot;円）&quot;"/>
    <numFmt numFmtId="178" formatCode="#,##0\ &quot;円&quot;"/>
    <numFmt numFmtId="179" formatCode="&quot;（間接経費 &quot;#,##0&quot; 円）&quot;"/>
    <numFmt numFmtId="180" formatCode="&quot;（うち消費税額及び地方消費税額 &quot;#,##0&quot; 円）&quot;"/>
    <numFmt numFmtId="181" formatCode="&quot;（うち間接経費 &quot;#,##0&quot; 円）&quot;"/>
  </numFmts>
  <fonts count="25">
    <font>
      <sz val="11"/>
      <name val="ＭＳ Ｐゴシック"/>
      <family val="3"/>
      <charset val="128"/>
    </font>
    <font>
      <sz val="6"/>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4"/>
      <name val="ＭＳ Ｐゴシック"/>
      <family val="3"/>
      <charset val="128"/>
    </font>
    <font>
      <sz val="18"/>
      <name val="ＭＳ Ｐ明朝"/>
      <family val="1"/>
      <charset val="128"/>
    </font>
    <font>
      <sz val="10"/>
      <name val="ＭＳ Ｐゴシック"/>
      <family val="3"/>
      <charset val="128"/>
    </font>
    <font>
      <sz val="11"/>
      <color indexed="81"/>
      <name val="ＭＳ Ｐゴシック"/>
      <family val="3"/>
      <charset val="128"/>
    </font>
    <font>
      <sz val="14"/>
      <name val="ＭＳ 明朝"/>
      <family val="1"/>
      <charset val="128"/>
    </font>
    <font>
      <sz val="10.5"/>
      <name val="ＭＳ Ｐ明朝"/>
      <family val="1"/>
      <charset val="128"/>
    </font>
    <font>
      <sz val="11"/>
      <color rgb="FFFF0000"/>
      <name val="ＭＳ Ｐ明朝"/>
      <family val="1"/>
      <charset val="128"/>
    </font>
    <font>
      <sz val="11"/>
      <color rgb="FFFF0000"/>
      <name val="ＭＳ Ｐゴシック"/>
      <family val="3"/>
      <charset val="128"/>
    </font>
    <font>
      <sz val="14"/>
      <color rgb="FFFF0000"/>
      <name val="ＭＳ Ｐ明朝"/>
      <family val="1"/>
      <charset val="128"/>
    </font>
    <font>
      <sz val="11"/>
      <name val="ＭＳ Ｐゴシック"/>
      <family val="3"/>
      <charset val="128"/>
    </font>
    <font>
      <sz val="10"/>
      <name val="ＭＳ 明朝"/>
      <family val="1"/>
      <charset val="128"/>
    </font>
    <font>
      <sz val="9"/>
      <name val="ＭＳ Ｐ明朝"/>
      <family val="1"/>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9"/>
      <color indexed="81"/>
      <name val="MS P ゴシック"/>
      <family val="3"/>
      <charset val="128"/>
    </font>
  </fonts>
  <fills count="2">
    <fill>
      <patternFill patternType="none"/>
    </fill>
    <fill>
      <patternFill patternType="gray125"/>
    </fill>
  </fills>
  <borders count="7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7" fillId="0" borderId="0">
      <alignment vertical="center"/>
    </xf>
  </cellStyleXfs>
  <cellXfs count="264">
    <xf numFmtId="0" fontId="0" fillId="0" borderId="0" xfId="0"/>
    <xf numFmtId="0" fontId="2"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lignment horizontal="distributed" vertical="center" wrapText="1"/>
    </xf>
    <xf numFmtId="0" fontId="2" fillId="0" borderId="0" xfId="0" applyFont="1" applyAlignment="1">
      <alignment vertical="center"/>
    </xf>
    <xf numFmtId="0" fontId="9" fillId="0" borderId="0" xfId="0" applyFont="1" applyAlignment="1">
      <alignment vertical="center"/>
    </xf>
    <xf numFmtId="0" fontId="4" fillId="0" borderId="3" xfId="0" applyFont="1" applyBorder="1" applyAlignment="1">
      <alignment horizontal="distributed" vertical="center" wrapText="1"/>
    </xf>
    <xf numFmtId="0" fontId="7" fillId="0" borderId="0" xfId="0" applyFont="1" applyAlignment="1">
      <alignment vertical="center"/>
    </xf>
    <xf numFmtId="0" fontId="7" fillId="0" borderId="0" xfId="0" applyFont="1" applyAlignment="1">
      <alignment vertical="center" shrinkToFit="1"/>
    </xf>
    <xf numFmtId="0" fontId="5" fillId="0" borderId="3" xfId="0" applyFont="1" applyBorder="1" applyAlignment="1">
      <alignment horizontal="distributed" vertical="center" wrapText="1"/>
    </xf>
    <xf numFmtId="0" fontId="5" fillId="0" borderId="2" xfId="0" applyFont="1" applyBorder="1" applyAlignment="1">
      <alignment horizontal="distributed" vertical="center"/>
    </xf>
    <xf numFmtId="0" fontId="12" fillId="0" borderId="0" xfId="0" applyFont="1" applyAlignment="1">
      <alignment horizontal="right" vertical="center"/>
    </xf>
    <xf numFmtId="176" fontId="4" fillId="0" borderId="2" xfId="0" applyNumberFormat="1" applyFont="1" applyBorder="1" applyAlignment="1">
      <alignment horizontal="right" vertical="center"/>
    </xf>
    <xf numFmtId="0" fontId="5" fillId="0" borderId="3" xfId="0" applyFont="1" applyBorder="1" applyAlignment="1">
      <alignment horizontal="distributed" vertical="center" shrinkToFi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4" fillId="0" borderId="1" xfId="0" applyFont="1" applyBorder="1" applyAlignment="1">
      <alignment vertical="center"/>
    </xf>
    <xf numFmtId="0" fontId="13" fillId="0" borderId="48" xfId="0" applyFont="1" applyBorder="1" applyAlignment="1">
      <alignment vertical="top" wrapText="1"/>
    </xf>
    <xf numFmtId="0" fontId="13" fillId="0" borderId="50" xfId="0" applyFont="1" applyBorder="1" applyAlignment="1">
      <alignment vertical="top" wrapText="1"/>
    </xf>
    <xf numFmtId="0" fontId="13" fillId="0" borderId="51" xfId="0" applyFont="1" applyBorder="1" applyAlignment="1">
      <alignment vertical="top" wrapText="1"/>
    </xf>
    <xf numFmtId="0" fontId="0" fillId="0" borderId="1" xfId="0" applyBorder="1"/>
    <xf numFmtId="0" fontId="4" fillId="0" borderId="2" xfId="0" applyFont="1" applyBorder="1" applyAlignment="1">
      <alignment vertical="center"/>
    </xf>
    <xf numFmtId="49" fontId="18" fillId="0" borderId="33" xfId="1" applyNumberFormat="1" applyFont="1" applyBorder="1">
      <alignment vertical="center"/>
    </xf>
    <xf numFmtId="49" fontId="18" fillId="0" borderId="41" xfId="1" applyNumberFormat="1" applyFont="1" applyBorder="1">
      <alignment vertical="center"/>
    </xf>
    <xf numFmtId="0" fontId="10" fillId="0" borderId="0" xfId="1" applyFont="1">
      <alignment vertical="center"/>
    </xf>
    <xf numFmtId="49" fontId="18" fillId="0" borderId="21" xfId="1" applyNumberFormat="1" applyFont="1" applyBorder="1">
      <alignment vertical="center"/>
    </xf>
    <xf numFmtId="49" fontId="18" fillId="0" borderId="22" xfId="1" applyNumberFormat="1" applyFont="1" applyBorder="1">
      <alignment vertical="center"/>
    </xf>
    <xf numFmtId="0" fontId="18" fillId="0" borderId="60" xfId="1" applyFont="1" applyBorder="1" applyAlignment="1">
      <alignment horizontal="distributed" vertical="center" justifyLastLine="1"/>
    </xf>
    <xf numFmtId="0" fontId="18" fillId="0" borderId="61" xfId="1" applyFont="1" applyBorder="1" applyAlignment="1">
      <alignment horizontal="distributed" vertical="center" justifyLastLine="1"/>
    </xf>
    <xf numFmtId="178" fontId="20" fillId="0" borderId="67" xfId="1" applyNumberFormat="1" applyFont="1" applyBorder="1" applyAlignment="1">
      <alignment horizontal="left" vertical="center"/>
    </xf>
    <xf numFmtId="178" fontId="20" fillId="0" borderId="65" xfId="1" applyNumberFormat="1" applyFont="1" applyBorder="1">
      <alignment vertical="center"/>
    </xf>
    <xf numFmtId="179" fontId="20" fillId="0" borderId="70" xfId="1" applyNumberFormat="1" applyFont="1" applyBorder="1">
      <alignment vertical="center"/>
    </xf>
    <xf numFmtId="178" fontId="20" fillId="0" borderId="66" xfId="1" applyNumberFormat="1" applyFont="1" applyBorder="1">
      <alignment vertical="center"/>
    </xf>
    <xf numFmtId="181" fontId="20" fillId="0" borderId="71" xfId="1" applyNumberFormat="1" applyFont="1" applyBorder="1" applyAlignment="1">
      <alignment vertical="center" shrinkToFit="1"/>
    </xf>
    <xf numFmtId="178" fontId="20" fillId="0" borderId="72" xfId="1" applyNumberFormat="1" applyFont="1" applyBorder="1">
      <alignment vertical="center"/>
    </xf>
    <xf numFmtId="49" fontId="18" fillId="0" borderId="63" xfId="1" applyNumberFormat="1" applyFont="1" applyBorder="1" applyAlignment="1">
      <alignment vertical="center" shrinkToFit="1"/>
    </xf>
    <xf numFmtId="49" fontId="18" fillId="0" borderId="7" xfId="1" applyNumberFormat="1" applyFont="1" applyBorder="1">
      <alignment vertical="center"/>
    </xf>
    <xf numFmtId="0" fontId="18" fillId="0" borderId="75" xfId="1" applyFont="1" applyBorder="1" applyAlignment="1">
      <alignment vertical="center" shrinkToFit="1"/>
    </xf>
    <xf numFmtId="0" fontId="21" fillId="0" borderId="0" xfId="1" applyFont="1">
      <alignment vertical="center"/>
    </xf>
    <xf numFmtId="0" fontId="20" fillId="0" borderId="60" xfId="1" applyFont="1" applyBorder="1" applyAlignment="1">
      <alignment horizontal="left" vertical="center"/>
    </xf>
    <xf numFmtId="0" fontId="19" fillId="0" borderId="60" xfId="1" applyFont="1" applyBorder="1" applyAlignment="1">
      <alignment horizontal="left" vertical="center" wrapText="1"/>
    </xf>
    <xf numFmtId="0" fontId="20" fillId="0" borderId="61" xfId="1" applyFont="1" applyBorder="1" applyAlignment="1">
      <alignment horizontal="left" vertical="center"/>
    </xf>
    <xf numFmtId="176" fontId="4" fillId="0" borderId="1" xfId="0" applyNumberFormat="1" applyFont="1" applyBorder="1" applyAlignment="1">
      <alignment vertical="center"/>
    </xf>
    <xf numFmtId="0" fontId="5" fillId="0" borderId="14" xfId="0" applyFont="1" applyBorder="1" applyAlignment="1">
      <alignment vertical="center" wrapText="1"/>
    </xf>
    <xf numFmtId="0" fontId="0" fillId="0" borderId="1" xfId="0" applyBorder="1" applyAlignment="1">
      <alignment wrapText="1"/>
    </xf>
    <xf numFmtId="0" fontId="0" fillId="0" borderId="2" xfId="0" applyBorder="1" applyAlignment="1">
      <alignment wrapText="1"/>
    </xf>
    <xf numFmtId="176" fontId="7" fillId="0" borderId="14" xfId="0" applyNumberFormat="1" applyFont="1" applyBorder="1" applyAlignment="1">
      <alignment horizontal="left" vertical="center" indent="1"/>
    </xf>
    <xf numFmtId="176" fontId="7" fillId="0" borderId="1" xfId="0" applyNumberFormat="1" applyFont="1" applyBorder="1" applyAlignment="1">
      <alignment horizontal="left" vertical="center" indent="1"/>
    </xf>
    <xf numFmtId="0" fontId="0" fillId="0" borderId="1" xfId="0" applyBorder="1" applyAlignment="1">
      <alignment horizontal="left" vertical="center" indent="1"/>
    </xf>
    <xf numFmtId="0" fontId="0" fillId="0" borderId="2" xfId="0" applyBorder="1" applyAlignment="1">
      <alignment horizontal="left" vertical="center" indent="1"/>
    </xf>
    <xf numFmtId="0" fontId="5" fillId="0" borderId="14" xfId="0" applyFont="1" applyBorder="1" applyAlignment="1">
      <alignment horizontal="distributed" vertical="center"/>
    </xf>
    <xf numFmtId="0" fontId="0" fillId="0" borderId="1" xfId="0" applyBorder="1" applyAlignment="1">
      <alignment vertical="center"/>
    </xf>
    <xf numFmtId="0" fontId="0" fillId="0" borderId="2" xfId="0"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0" fillId="0" borderId="17"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16" fillId="0" borderId="0" xfId="0" applyFont="1" applyAlignment="1">
      <alignment vertical="center"/>
    </xf>
    <xf numFmtId="0" fontId="3"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5" fillId="0" borderId="1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27" xfId="0" applyFont="1" applyBorder="1" applyAlignment="1">
      <alignment horizontal="left" vertical="center"/>
    </xf>
    <xf numFmtId="0" fontId="5" fillId="0" borderId="47" xfId="0" applyFont="1" applyBorder="1" applyAlignment="1">
      <alignment horizontal="left" vertical="center"/>
    </xf>
    <xf numFmtId="0" fontId="5" fillId="0" borderId="28" xfId="0" applyFont="1" applyBorder="1" applyAlignment="1">
      <alignment horizontal="left" vertical="center"/>
    </xf>
    <xf numFmtId="0" fontId="5" fillId="0" borderId="7" xfId="0" applyFont="1" applyBorder="1" applyAlignment="1">
      <alignment horizontal="left" vertical="center" wrapText="1"/>
    </xf>
    <xf numFmtId="0" fontId="0" fillId="0" borderId="8" xfId="0" applyBorder="1" applyAlignment="1">
      <alignment horizontal="left" wrapText="1"/>
    </xf>
    <xf numFmtId="0" fontId="4" fillId="0" borderId="14" xfId="0" applyFont="1" applyBorder="1" applyAlignment="1">
      <alignment horizontal="left" vertical="center" wrapText="1" indent="1"/>
    </xf>
    <xf numFmtId="0" fontId="4"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5" fillId="0" borderId="21" xfId="0" applyFont="1" applyBorder="1" applyAlignment="1">
      <alignment horizontal="left" vertical="center" wrapText="1"/>
    </xf>
    <xf numFmtId="0" fontId="0" fillId="0" borderId="24" xfId="0" applyBorder="1" applyAlignment="1">
      <alignment horizontal="left" wrapText="1"/>
    </xf>
    <xf numFmtId="0" fontId="5" fillId="0" borderId="33" xfId="0" applyFont="1" applyBorder="1" applyAlignment="1">
      <alignment horizontal="left" vertical="center" wrapText="1"/>
    </xf>
    <xf numFmtId="0" fontId="0" fillId="0" borderId="34" xfId="0" applyBorder="1" applyAlignment="1">
      <alignment horizontal="left" wrapText="1"/>
    </xf>
    <xf numFmtId="0" fontId="5" fillId="0" borderId="44" xfId="0" applyFont="1" applyBorder="1" applyAlignment="1">
      <alignment horizontal="left" vertical="center"/>
    </xf>
    <xf numFmtId="0" fontId="0" fillId="0" borderId="34" xfId="0" applyBorder="1" applyAlignment="1">
      <alignment horizontal="left" vertical="center"/>
    </xf>
    <xf numFmtId="0" fontId="5" fillId="0" borderId="8" xfId="0" applyFont="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5" fillId="0" borderId="29" xfId="0" applyFont="1" applyBorder="1" applyAlignment="1">
      <alignment horizontal="distributed" vertical="center"/>
    </xf>
    <xf numFmtId="0" fontId="0" fillId="0" borderId="26" xfId="0" applyBorder="1" applyAlignment="1">
      <alignment vertical="center"/>
    </xf>
    <xf numFmtId="0" fontId="5" fillId="0" borderId="32" xfId="0" applyFont="1" applyBorder="1" applyAlignment="1">
      <alignment horizontal="left" vertical="center"/>
    </xf>
    <xf numFmtId="0" fontId="0" fillId="0" borderId="24" xfId="0" applyBorder="1" applyAlignment="1">
      <alignment horizontal="left" vertical="center"/>
    </xf>
    <xf numFmtId="0" fontId="5" fillId="0" borderId="18" xfId="0" applyFont="1" applyBorder="1" applyAlignment="1">
      <alignment horizontal="left" vertical="center"/>
    </xf>
    <xf numFmtId="0" fontId="0" fillId="0" borderId="8" xfId="0" applyBorder="1" applyAlignment="1">
      <alignment horizontal="left" vertical="center"/>
    </xf>
    <xf numFmtId="0" fontId="5" fillId="0" borderId="29" xfId="0" applyFont="1" applyBorder="1" applyAlignment="1">
      <alignment horizontal="left" vertical="center"/>
    </xf>
    <xf numFmtId="0" fontId="0" fillId="0" borderId="11" xfId="0" applyBorder="1" applyAlignment="1">
      <alignment horizontal="left" vertical="center"/>
    </xf>
    <xf numFmtId="0" fontId="5"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10" xfId="0" applyFon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31" xfId="0" applyFont="1" applyBorder="1" applyAlignment="1">
      <alignment vertical="center" wrapText="1"/>
    </xf>
    <xf numFmtId="0" fontId="5" fillId="0" borderId="6" xfId="0" applyFont="1" applyBorder="1" applyAlignment="1">
      <alignment vertical="center" wrapText="1"/>
    </xf>
    <xf numFmtId="0" fontId="5" fillId="0" borderId="18" xfId="0" applyFont="1" applyBorder="1" applyAlignment="1">
      <alignment vertical="center" wrapText="1"/>
    </xf>
    <xf numFmtId="0" fontId="5" fillId="0" borderId="8"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vertical="center"/>
    </xf>
    <xf numFmtId="0" fontId="5" fillId="0" borderId="18" xfId="0" applyFont="1" applyBorder="1" applyAlignment="1">
      <alignment horizontal="center" vertical="center"/>
    </xf>
    <xf numFmtId="0" fontId="0" fillId="0" borderId="8" xfId="0" applyBorder="1" applyAlignment="1">
      <alignment horizontal="center" vertical="center"/>
    </xf>
    <xf numFmtId="0" fontId="5" fillId="0" borderId="52" xfId="0" applyFont="1" applyBorder="1" applyAlignment="1">
      <alignment vertical="center" wrapText="1"/>
    </xf>
    <xf numFmtId="0" fontId="0" fillId="0" borderId="53" xfId="0" applyBorder="1" applyAlignment="1">
      <alignment wrapText="1"/>
    </xf>
    <xf numFmtId="0" fontId="0" fillId="0" borderId="43" xfId="0" applyBorder="1" applyAlignment="1">
      <alignment wrapText="1"/>
    </xf>
    <xf numFmtId="0" fontId="0" fillId="0" borderId="31" xfId="0" applyBorder="1" applyAlignment="1">
      <alignment wrapText="1"/>
    </xf>
    <xf numFmtId="0" fontId="0" fillId="0" borderId="0" xfId="0"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4" fillId="0" borderId="29" xfId="0" applyFont="1" applyBorder="1" applyAlignment="1">
      <alignment horizontal="distributed" vertical="center" shrinkToFit="1"/>
    </xf>
    <xf numFmtId="0" fontId="0" fillId="0" borderId="11" xfId="0" applyBorder="1" applyAlignment="1">
      <alignment vertical="center" shrinkToFit="1"/>
    </xf>
    <xf numFmtId="0" fontId="0" fillId="0" borderId="31" xfId="0" applyBorder="1" applyAlignment="1">
      <alignment vertical="center" shrinkToFit="1"/>
    </xf>
    <xf numFmtId="0" fontId="0" fillId="0" borderId="6" xfId="0" applyBorder="1" applyAlignment="1">
      <alignment vertical="center" shrinkToFit="1"/>
    </xf>
    <xf numFmtId="0" fontId="0" fillId="0" borderId="18" xfId="0" applyBorder="1" applyAlignment="1">
      <alignment vertical="center" shrinkToFit="1"/>
    </xf>
    <xf numFmtId="0" fontId="0" fillId="0" borderId="8" xfId="0" applyBorder="1" applyAlignment="1">
      <alignment vertical="center" shrinkToFit="1"/>
    </xf>
    <xf numFmtId="176" fontId="7" fillId="0" borderId="14" xfId="0" applyNumberFormat="1" applyFont="1" applyBorder="1" applyAlignment="1">
      <alignment horizontal="right" vertical="center"/>
    </xf>
    <xf numFmtId="176" fontId="7" fillId="0" borderId="1" xfId="0" applyNumberFormat="1" applyFont="1" applyBorder="1" applyAlignment="1">
      <alignment horizontal="right" vertical="center"/>
    </xf>
    <xf numFmtId="0" fontId="8" fillId="0" borderId="1" xfId="0" applyFont="1" applyBorder="1" applyAlignment="1">
      <alignment horizontal="right" vertical="center"/>
    </xf>
    <xf numFmtId="0" fontId="5" fillId="0" borderId="30" xfId="0" applyFont="1" applyBorder="1" applyAlignment="1">
      <alignment horizontal="distributed" vertical="center" wrapText="1"/>
    </xf>
    <xf numFmtId="0" fontId="0" fillId="0" borderId="30" xfId="0" applyBorder="1" applyAlignment="1">
      <alignment horizontal="distributed" vertical="center" wrapText="1"/>
    </xf>
    <xf numFmtId="0" fontId="0" fillId="0" borderId="13" xfId="0" applyBorder="1" applyAlignment="1">
      <alignment horizontal="distributed" vertical="center" wrapText="1"/>
    </xf>
    <xf numFmtId="0" fontId="4" fillId="0" borderId="33"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16" xfId="0"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7" xfId="0" applyFont="1" applyBorder="1" applyAlignment="1">
      <alignment horizontal="center" vertical="center"/>
    </xf>
    <xf numFmtId="0" fontId="0" fillId="0" borderId="8" xfId="0" applyBorder="1" applyAlignment="1"/>
    <xf numFmtId="0" fontId="12" fillId="0" borderId="0" xfId="0" applyFont="1" applyAlignment="1">
      <alignment horizontal="right" vertical="center"/>
    </xf>
    <xf numFmtId="0" fontId="7" fillId="0" borderId="0" xfId="0" applyFont="1" applyAlignment="1">
      <alignment vertical="center"/>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7" fillId="0" borderId="0" xfId="0" applyFont="1" applyAlignment="1">
      <alignment vertical="center" wrapText="1"/>
    </xf>
    <xf numFmtId="0" fontId="9" fillId="0" borderId="0" xfId="0" applyFont="1" applyAlignment="1">
      <alignment horizontal="center" vertical="center"/>
    </xf>
    <xf numFmtId="0" fontId="0" fillId="0" borderId="0" xfId="0" applyAlignment="1">
      <alignment vertical="center"/>
    </xf>
    <xf numFmtId="0" fontId="5" fillId="0" borderId="45" xfId="0" applyFont="1" applyBorder="1" applyAlignment="1">
      <alignment horizontal="distributed" vertical="center"/>
    </xf>
    <xf numFmtId="0" fontId="0" fillId="0" borderId="46" xfId="0" applyBorder="1" applyAlignment="1">
      <alignment vertical="center"/>
    </xf>
    <xf numFmtId="0" fontId="0" fillId="0" borderId="14" xfId="0" applyBorder="1" applyAlignment="1">
      <alignment vertical="center"/>
    </xf>
    <xf numFmtId="0" fontId="2" fillId="0" borderId="0" xfId="0" applyFont="1" applyAlignment="1">
      <alignment horizontal="left"/>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16" xfId="0" applyBorder="1" applyAlignment="1"/>
    <xf numFmtId="0" fontId="0" fillId="0" borderId="14" xfId="0" applyBorder="1" applyAlignment="1"/>
    <xf numFmtId="0" fontId="0" fillId="0" borderId="27" xfId="0" applyBorder="1" applyAlignment="1"/>
    <xf numFmtId="0" fontId="0" fillId="0" borderId="28" xfId="0" applyBorder="1" applyAlignment="1"/>
    <xf numFmtId="0" fontId="0" fillId="0" borderId="16" xfId="0" applyBorder="1" applyAlignment="1">
      <alignment wrapText="1"/>
    </xf>
    <xf numFmtId="0" fontId="0" fillId="0" borderId="14" xfId="0" applyBorder="1" applyAlignment="1">
      <alignment wrapText="1"/>
    </xf>
    <xf numFmtId="0" fontId="0" fillId="0" borderId="25" xfId="0" applyBorder="1" applyAlignment="1">
      <alignment wrapText="1"/>
    </xf>
    <xf numFmtId="0" fontId="0" fillId="0" borderId="26" xfId="0" applyBorder="1" applyAlignment="1">
      <alignment wrapText="1"/>
    </xf>
    <xf numFmtId="0" fontId="13" fillId="0" borderId="10" xfId="0" applyFont="1" applyBorder="1" applyAlignment="1">
      <alignment vertical="top" wrapText="1"/>
    </xf>
    <xf numFmtId="0" fontId="13" fillId="0" borderId="49" xfId="0" applyFont="1" applyBorder="1" applyAlignment="1">
      <alignment vertical="top" wrapText="1"/>
    </xf>
    <xf numFmtId="0" fontId="5" fillId="0" borderId="9" xfId="0" applyFont="1" applyBorder="1" applyAlignment="1">
      <alignment horizontal="distributed" vertical="center" wrapText="1"/>
    </xf>
    <xf numFmtId="0" fontId="5" fillId="0" borderId="2" xfId="0" applyFont="1" applyBorder="1" applyAlignment="1">
      <alignment horizontal="distributed" vertical="center" wrapText="1"/>
    </xf>
    <xf numFmtId="0" fontId="4" fillId="0" borderId="29" xfId="0" applyFont="1" applyBorder="1" applyAlignment="1">
      <alignment horizontal="left" vertical="center" wrapText="1" indent="1"/>
    </xf>
    <xf numFmtId="0" fontId="4" fillId="0" borderId="25" xfId="0" applyFont="1" applyBorder="1" applyAlignment="1">
      <alignment horizontal="left" vertical="center" wrapText="1" indent="1"/>
    </xf>
    <xf numFmtId="0" fontId="0" fillId="0" borderId="25" xfId="0" applyBorder="1" applyAlignment="1">
      <alignment horizontal="left" vertical="center" wrapText="1" indent="1"/>
    </xf>
    <xf numFmtId="0" fontId="0" fillId="0" borderId="26" xfId="0" applyBorder="1" applyAlignment="1">
      <alignment horizontal="left" vertical="center" wrapText="1" indent="1"/>
    </xf>
    <xf numFmtId="177" fontId="4"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 xfId="0" applyBorder="1" applyAlignment="1"/>
    <xf numFmtId="0" fontId="0" fillId="0" borderId="2" xfId="0" applyBorder="1" applyAlignment="1"/>
    <xf numFmtId="0" fontId="4" fillId="0" borderId="9"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7"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5" fillId="0" borderId="9" xfId="0" applyFont="1" applyBorder="1" applyAlignment="1">
      <alignment horizontal="left" vertical="center" wrapText="1"/>
    </xf>
    <xf numFmtId="0" fontId="0" fillId="0" borderId="16" xfId="0" applyBorder="1" applyAlignment="1">
      <alignment horizontal="left" wrapText="1"/>
    </xf>
    <xf numFmtId="177" fontId="14" fillId="0" borderId="1" xfId="0" applyNumberFormat="1" applyFont="1" applyBorder="1" applyAlignment="1">
      <alignment horizontal="left" vertical="center"/>
    </xf>
    <xf numFmtId="0" fontId="15" fillId="0" borderId="1" xfId="0" applyFont="1" applyBorder="1" applyAlignment="1">
      <alignment horizontal="left" vertical="center"/>
    </xf>
    <xf numFmtId="0" fontId="4" fillId="0" borderId="21" xfId="0" applyFont="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5" fillId="0" borderId="10" xfId="0" applyFont="1" applyBorder="1" applyAlignment="1">
      <alignment horizontal="left" vertical="center" wrapText="1"/>
    </xf>
    <xf numFmtId="0" fontId="0" fillId="0" borderId="11" xfId="0" applyBorder="1" applyAlignment="1">
      <alignment horizontal="left" wrapText="1"/>
    </xf>
    <xf numFmtId="0" fontId="5" fillId="0" borderId="11"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40" xfId="0" applyFont="1" applyBorder="1" applyAlignment="1">
      <alignment vertical="center"/>
    </xf>
    <xf numFmtId="0" fontId="5" fillId="0" borderId="14" xfId="0" applyFont="1" applyBorder="1" applyAlignment="1">
      <alignment horizontal="center" vertical="center"/>
    </xf>
    <xf numFmtId="0" fontId="0" fillId="0" borderId="16" xfId="0"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11" xfId="0" applyBorder="1" applyAlignment="1"/>
    <xf numFmtId="0" fontId="0" fillId="0" borderId="6" xfId="0" applyBorder="1" applyAlignment="1"/>
    <xf numFmtId="0" fontId="0" fillId="0" borderId="31" xfId="0" applyBorder="1" applyAlignment="1"/>
    <xf numFmtId="0" fontId="0" fillId="0" borderId="18" xfId="0" applyBorder="1" applyAlignment="1"/>
    <xf numFmtId="0" fontId="13" fillId="0" borderId="11" xfId="0" applyFont="1" applyBorder="1" applyAlignment="1">
      <alignment vertical="top" wrapText="1"/>
    </xf>
    <xf numFmtId="0" fontId="19" fillId="0" borderId="58" xfId="1" applyFont="1" applyBorder="1" applyAlignment="1">
      <alignment horizontal="left" vertical="center" wrapText="1"/>
    </xf>
    <xf numFmtId="0" fontId="19" fillId="0" borderId="41" xfId="1" applyFont="1" applyBorder="1" applyAlignment="1">
      <alignment horizontal="left" vertical="center" wrapText="1"/>
    </xf>
    <xf numFmtId="0" fontId="19" fillId="0" borderId="34" xfId="1" applyFont="1" applyBorder="1" applyAlignment="1">
      <alignment horizontal="left" vertical="center" wrapText="1"/>
    </xf>
    <xf numFmtId="0" fontId="19" fillId="0" borderId="59" xfId="1" applyFont="1" applyBorder="1" applyAlignment="1">
      <alignment horizontal="left" vertical="top" wrapText="1"/>
    </xf>
    <xf numFmtId="0" fontId="19" fillId="0" borderId="22" xfId="1" applyFont="1" applyBorder="1" applyAlignment="1">
      <alignment horizontal="left" vertical="top" wrapText="1"/>
    </xf>
    <xf numFmtId="0" fontId="19" fillId="0" borderId="24" xfId="1" applyFont="1" applyBorder="1" applyAlignment="1">
      <alignment horizontal="left" vertical="top" wrapText="1"/>
    </xf>
    <xf numFmtId="0" fontId="20" fillId="0" borderId="60" xfId="1" applyFont="1" applyBorder="1" applyAlignment="1">
      <alignment vertical="center"/>
    </xf>
    <xf numFmtId="0" fontId="20" fillId="0" borderId="61" xfId="1" applyFont="1" applyBorder="1" applyAlignment="1">
      <alignment vertical="center"/>
    </xf>
    <xf numFmtId="49" fontId="18" fillId="0" borderId="21" xfId="1" applyNumberFormat="1" applyFont="1" applyBorder="1" applyAlignment="1">
      <alignment vertical="center"/>
    </xf>
    <xf numFmtId="49" fontId="18" fillId="0" borderId="62" xfId="1" applyNumberFormat="1" applyFont="1" applyBorder="1" applyAlignment="1">
      <alignment vertical="center"/>
    </xf>
    <xf numFmtId="49" fontId="18" fillId="0" borderId="0" xfId="1" applyNumberFormat="1" applyFont="1" applyAlignment="1">
      <alignment vertical="center"/>
    </xf>
    <xf numFmtId="49" fontId="18" fillId="0" borderId="64" xfId="1" applyNumberFormat="1" applyFont="1" applyBorder="1" applyAlignment="1">
      <alignment vertical="center"/>
    </xf>
    <xf numFmtId="0" fontId="18" fillId="0" borderId="60" xfId="1" applyFont="1" applyBorder="1" applyAlignment="1">
      <alignment horizontal="distributed" vertical="center" justifyLastLine="1"/>
    </xf>
    <xf numFmtId="0" fontId="18" fillId="0" borderId="61" xfId="1" applyFont="1" applyBorder="1" applyAlignment="1">
      <alignment horizontal="distributed" vertical="center" justifyLastLine="1"/>
    </xf>
    <xf numFmtId="0" fontId="20" fillId="0" borderId="60" xfId="1" applyFont="1" applyBorder="1" applyAlignment="1">
      <alignment horizontal="center" vertical="center"/>
    </xf>
    <xf numFmtId="0" fontId="19" fillId="0" borderId="59" xfId="1" applyFont="1" applyBorder="1" applyAlignment="1">
      <alignment horizontal="left" vertical="center" wrapText="1"/>
    </xf>
    <xf numFmtId="0" fontId="19" fillId="0" borderId="63" xfId="1" applyFont="1" applyBorder="1" applyAlignment="1">
      <alignment horizontal="left" vertical="center" wrapText="1"/>
    </xf>
    <xf numFmtId="0" fontId="19" fillId="0" borderId="24" xfId="1" applyFont="1" applyBorder="1" applyAlignment="1">
      <alignment horizontal="left" vertical="center" wrapText="1"/>
    </xf>
    <xf numFmtId="0" fontId="20" fillId="0" borderId="59" xfId="1" applyFont="1" applyBorder="1" applyAlignment="1">
      <alignment vertical="center"/>
    </xf>
    <xf numFmtId="0" fontId="21" fillId="0" borderId="22" xfId="1" applyFont="1" applyBorder="1" applyAlignment="1">
      <alignment vertical="center"/>
    </xf>
    <xf numFmtId="0" fontId="21" fillId="0" borderId="24" xfId="1" applyFont="1" applyBorder="1" applyAlignment="1">
      <alignment vertical="center"/>
    </xf>
    <xf numFmtId="49" fontId="18" fillId="0" borderId="65" xfId="1" applyNumberFormat="1" applyFont="1" applyBorder="1" applyAlignment="1">
      <alignment vertical="center" wrapText="1"/>
    </xf>
    <xf numFmtId="0" fontId="18" fillId="0" borderId="66" xfId="1" applyFont="1" applyBorder="1" applyAlignment="1">
      <alignment vertical="center" wrapText="1"/>
    </xf>
    <xf numFmtId="0" fontId="18" fillId="0" borderId="72" xfId="1" applyFont="1" applyBorder="1" applyAlignment="1">
      <alignment vertical="center" wrapText="1"/>
    </xf>
    <xf numFmtId="0" fontId="18" fillId="0" borderId="59" xfId="1" applyFont="1" applyBorder="1" applyAlignment="1">
      <alignment horizontal="distributed" vertical="center" justifyLastLine="1"/>
    </xf>
    <xf numFmtId="0" fontId="18" fillId="0" borderId="22" xfId="1" applyFont="1" applyBorder="1" applyAlignment="1">
      <alignment horizontal="distributed" vertical="center" justifyLastLine="1"/>
    </xf>
    <xf numFmtId="0" fontId="18" fillId="0" borderId="24" xfId="1" applyFont="1" applyBorder="1" applyAlignment="1">
      <alignment horizontal="distributed" vertical="center" justifyLastLine="1"/>
    </xf>
    <xf numFmtId="178" fontId="20" fillId="0" borderId="68" xfId="1" applyNumberFormat="1" applyFont="1" applyBorder="1" applyAlignment="1">
      <alignment horizontal="right" vertical="center"/>
    </xf>
    <xf numFmtId="0" fontId="21" fillId="0" borderId="69" xfId="1" applyFont="1" applyBorder="1" applyAlignment="1">
      <alignment horizontal="right" vertical="center"/>
    </xf>
    <xf numFmtId="178" fontId="20" fillId="0" borderId="70" xfId="1" applyNumberFormat="1" applyFont="1" applyBorder="1" applyAlignment="1">
      <alignment horizontal="right" vertical="center"/>
    </xf>
    <xf numFmtId="178" fontId="20" fillId="0" borderId="0" xfId="1" applyNumberFormat="1" applyFont="1" applyAlignment="1">
      <alignment horizontal="right" vertical="center"/>
    </xf>
    <xf numFmtId="178" fontId="20" fillId="0" borderId="6" xfId="1" applyNumberFormat="1" applyFont="1" applyBorder="1" applyAlignment="1">
      <alignment horizontal="right" vertical="center"/>
    </xf>
    <xf numFmtId="180" fontId="22" fillId="0" borderId="70" xfId="1" applyNumberFormat="1" applyFont="1" applyBorder="1" applyAlignment="1">
      <alignment horizontal="right" vertical="center" shrinkToFit="1"/>
    </xf>
    <xf numFmtId="180" fontId="22" fillId="0" borderId="66" xfId="1" applyNumberFormat="1" applyFont="1" applyBorder="1" applyAlignment="1">
      <alignment horizontal="right" vertical="center" shrinkToFit="1"/>
    </xf>
    <xf numFmtId="49" fontId="18" fillId="0" borderId="22" xfId="1" applyNumberFormat="1" applyFont="1" applyBorder="1" applyAlignment="1">
      <alignment vertical="center" wrapText="1"/>
    </xf>
    <xf numFmtId="0" fontId="18" fillId="0" borderId="22" xfId="1" applyFont="1" applyBorder="1" applyAlignment="1">
      <alignment vertical="center" wrapText="1"/>
    </xf>
    <xf numFmtId="0" fontId="10" fillId="0" borderId="60" xfId="1" applyFont="1" applyBorder="1" applyAlignment="1">
      <alignment horizontal="distributed" vertical="center" justifyLastLine="1"/>
    </xf>
    <xf numFmtId="0" fontId="10" fillId="0" borderId="61" xfId="1" applyFont="1" applyBorder="1" applyAlignment="1">
      <alignment horizontal="distributed" vertical="center" justifyLastLine="1"/>
    </xf>
    <xf numFmtId="0" fontId="19" fillId="0" borderId="60" xfId="1" applyFont="1" applyBorder="1" applyAlignment="1">
      <alignment horizontal="left" vertical="center" wrapText="1"/>
    </xf>
    <xf numFmtId="0" fontId="20" fillId="0" borderId="76" xfId="1" applyFont="1" applyBorder="1" applyAlignment="1">
      <alignment vertical="center"/>
    </xf>
    <xf numFmtId="0" fontId="21" fillId="0" borderId="76" xfId="1" applyFont="1" applyBorder="1" applyAlignment="1">
      <alignment vertical="center"/>
    </xf>
    <xf numFmtId="0" fontId="21" fillId="0" borderId="77" xfId="1" applyFont="1" applyBorder="1" applyAlignment="1">
      <alignment vertical="center"/>
    </xf>
    <xf numFmtId="180" fontId="22" fillId="0" borderId="0" xfId="1" applyNumberFormat="1" applyFont="1" applyAlignment="1">
      <alignment horizontal="right" vertical="center" shrinkToFit="1"/>
    </xf>
    <xf numFmtId="180" fontId="23" fillId="0" borderId="6" xfId="1" applyNumberFormat="1" applyFont="1" applyBorder="1" applyAlignment="1">
      <alignment horizontal="right" vertical="center" shrinkToFit="1"/>
    </xf>
    <xf numFmtId="0" fontId="22" fillId="0" borderId="73" xfId="1" applyFont="1" applyBorder="1" applyAlignment="1">
      <alignment horizontal="right" vertical="center" shrinkToFit="1"/>
    </xf>
    <xf numFmtId="0" fontId="23" fillId="0" borderId="73" xfId="1" applyFont="1" applyBorder="1" applyAlignment="1">
      <alignment vertical="center" shrinkToFit="1"/>
    </xf>
    <xf numFmtId="0" fontId="23" fillId="0" borderId="74" xfId="1" applyFont="1" applyBorder="1" applyAlignment="1">
      <alignment vertical="center" shrinkToFit="1"/>
    </xf>
    <xf numFmtId="178" fontId="20" fillId="0" borderId="60" xfId="1" applyNumberFormat="1" applyFont="1" applyBorder="1" applyAlignment="1">
      <alignment horizontal="right" vertical="center"/>
    </xf>
    <xf numFmtId="178" fontId="21" fillId="0" borderId="60" xfId="1" applyNumberFormat="1" applyFont="1" applyBorder="1" applyAlignment="1">
      <alignment vertical="center"/>
    </xf>
    <xf numFmtId="178" fontId="21" fillId="0" borderId="61" xfId="1" applyNumberFormat="1" applyFont="1" applyBorder="1" applyAlignment="1">
      <alignment vertical="center"/>
    </xf>
  </cellXfs>
  <cellStyles count="2">
    <cellStyle name="標準" xfId="0" builtinId="0"/>
    <cellStyle name="標準 2" xfId="1" xr:uid="{D68FEC41-D920-46B3-BDD4-94CD09BC51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352425</xdr:colOff>
      <xdr:row>38</xdr:row>
      <xdr:rowOff>209550</xdr:rowOff>
    </xdr:from>
    <xdr:to>
      <xdr:col>15</xdr:col>
      <xdr:colOff>19050</xdr:colOff>
      <xdr:row>41</xdr:row>
      <xdr:rowOff>495300</xdr:rowOff>
    </xdr:to>
    <xdr:pic>
      <xdr:nvPicPr>
        <xdr:cNvPr id="1119" name="図 3">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4550" y="17202150"/>
          <a:ext cx="172402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467592</xdr:colOff>
      <xdr:row>1</xdr:row>
      <xdr:rowOff>86591</xdr:rowOff>
    </xdr:from>
    <xdr:to>
      <xdr:col>14</xdr:col>
      <xdr:colOff>51956</xdr:colOff>
      <xdr:row>4</xdr:row>
      <xdr:rowOff>169719</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2295910" y="329046"/>
          <a:ext cx="2355273" cy="931718"/>
        </a:xfrm>
        <a:prstGeom prst="wedgeRoundRectCallout">
          <a:avLst>
            <a:gd name="adj1" fmla="val -70201"/>
            <a:gd name="adj2" fmla="val 8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rgbClr val="FF0000"/>
              </a:solidFill>
            </a:rPr>
            <a:t>押印不要なので、申込書は大学担当者へメールで送付してください。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533400</xdr:colOff>
      <xdr:row>38</xdr:row>
      <xdr:rowOff>323850</xdr:rowOff>
    </xdr:from>
    <xdr:to>
      <xdr:col>15</xdr:col>
      <xdr:colOff>200025</xdr:colOff>
      <xdr:row>42</xdr:row>
      <xdr:rowOff>104775</xdr:rowOff>
    </xdr:to>
    <xdr:pic>
      <xdr:nvPicPr>
        <xdr:cNvPr id="4239" name="図 3">
          <a:extLst>
            <a:ext uri="{FF2B5EF4-FFF2-40B4-BE49-F238E27FC236}">
              <a16:creationId xmlns:a16="http://schemas.microsoft.com/office/drawing/2014/main" id="{00000000-0008-0000-0100-00008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25525" y="17316450"/>
          <a:ext cx="172402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1099705</xdr:colOff>
      <xdr:row>11</xdr:row>
      <xdr:rowOff>128155</xdr:rowOff>
    </xdr:from>
    <xdr:to>
      <xdr:col>11</xdr:col>
      <xdr:colOff>249383</xdr:colOff>
      <xdr:row>11</xdr:row>
      <xdr:rowOff>1061605</xdr:rowOff>
    </xdr:to>
    <xdr:sp macro="" textlink="">
      <xdr:nvSpPr>
        <xdr:cNvPr id="4" name="角丸四角形吹き出し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8F100000}"/>
            </a:ext>
          </a:extLst>
        </xdr:cNvPr>
        <xdr:cNvSpPr/>
      </xdr:nvSpPr>
      <xdr:spPr>
        <a:xfrm>
          <a:off x="8719705" y="4603173"/>
          <a:ext cx="2765714" cy="933450"/>
        </a:xfrm>
        <a:prstGeom prst="wedgeRoundRectCallout">
          <a:avLst>
            <a:gd name="adj1" fmla="val -28380"/>
            <a:gd name="adj2" fmla="val 1302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先生とご相談の上、本共同研究における役割をご入力ください。</a:t>
          </a:r>
          <a:endParaRPr kumimoji="1" lang="en-US" altLang="ja-JP" sz="1400"/>
        </a:p>
        <a:p>
          <a:pPr algn="l">
            <a:lnSpc>
              <a:spcPts val="1700"/>
            </a:lnSpc>
          </a:pPr>
          <a:r>
            <a:rPr kumimoji="1" lang="ja-JP" altLang="en-US" sz="1400"/>
            <a:t>（例）研究全体の統括、●●の解析等</a:t>
          </a:r>
          <a:endParaRPr kumimoji="1" lang="en-US" altLang="ja-JP" sz="1400"/>
        </a:p>
      </xdr:txBody>
    </xdr:sp>
    <xdr:clientData/>
  </xdr:twoCellAnchor>
  <xdr:twoCellAnchor>
    <xdr:from>
      <xdr:col>5</xdr:col>
      <xdr:colOff>340249</xdr:colOff>
      <xdr:row>16</xdr:row>
      <xdr:rowOff>415637</xdr:rowOff>
    </xdr:from>
    <xdr:to>
      <xdr:col>7</xdr:col>
      <xdr:colOff>1229590</xdr:colOff>
      <xdr:row>18</xdr:row>
      <xdr:rowOff>432955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812794" y="8035637"/>
          <a:ext cx="3885387" cy="1021773"/>
        </a:xfrm>
        <a:prstGeom prst="wedgeRoundRectCallout">
          <a:avLst>
            <a:gd name="adj1" fmla="val -83436"/>
            <a:gd name="adj2" fmla="val 1219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群馬大学に派遣される方（一時的ではなく、共同研究期間のうち多くを群馬大学で研究する方）がいる場合のみご記入ください。</a:t>
          </a:r>
        </a:p>
      </xdr:txBody>
    </xdr:sp>
    <xdr:clientData/>
  </xdr:twoCellAnchor>
  <xdr:twoCellAnchor>
    <xdr:from>
      <xdr:col>6</xdr:col>
      <xdr:colOff>1551505</xdr:colOff>
      <xdr:row>19</xdr:row>
      <xdr:rowOff>254675</xdr:rowOff>
    </xdr:from>
    <xdr:to>
      <xdr:col>8</xdr:col>
      <xdr:colOff>554182</xdr:colOff>
      <xdr:row>21</xdr:row>
      <xdr:rowOff>225136</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288278" y="9381357"/>
          <a:ext cx="2154586" cy="974915"/>
        </a:xfrm>
        <a:prstGeom prst="wedgeRoundRectCallout">
          <a:avLst>
            <a:gd name="adj1" fmla="val -200675"/>
            <a:gd name="adj2" fmla="val 504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数字のみの入力で結構です。（”円”は自動で入ります。）</a:t>
          </a:r>
          <a:endParaRPr kumimoji="1" lang="en-US" altLang="ja-JP" sz="1400"/>
        </a:p>
      </xdr:txBody>
    </xdr:sp>
    <xdr:clientData/>
  </xdr:twoCellAnchor>
  <xdr:twoCellAnchor>
    <xdr:from>
      <xdr:col>6</xdr:col>
      <xdr:colOff>966354</xdr:colOff>
      <xdr:row>24</xdr:row>
      <xdr:rowOff>352273</xdr:rowOff>
    </xdr:from>
    <xdr:to>
      <xdr:col>9</xdr:col>
      <xdr:colOff>4156</xdr:colOff>
      <xdr:row>27</xdr:row>
      <xdr:rowOff>450274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6937663" y="11643728"/>
          <a:ext cx="3374275" cy="1414182"/>
        </a:xfrm>
        <a:prstGeom prst="wedgeRoundRectCallout">
          <a:avLst>
            <a:gd name="adj1" fmla="val -113766"/>
            <a:gd name="adj2" fmla="val -6366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群馬大学に派遣される方（一時的ではなく、共同研究期間のうち多くを群馬大学で研究する方）がいる場合のみご入力ください。</a:t>
          </a:r>
          <a:endParaRPr kumimoji="1" lang="en-US" altLang="ja-JP" sz="1400"/>
        </a:p>
      </xdr:txBody>
    </xdr:sp>
    <xdr:clientData/>
  </xdr:twoCellAnchor>
  <xdr:twoCellAnchor>
    <xdr:from>
      <xdr:col>5</xdr:col>
      <xdr:colOff>139513</xdr:colOff>
      <xdr:row>28</xdr:row>
      <xdr:rowOff>10647</xdr:rowOff>
    </xdr:from>
    <xdr:to>
      <xdr:col>6</xdr:col>
      <xdr:colOff>702956</xdr:colOff>
      <xdr:row>29</xdr:row>
      <xdr:rowOff>200346</xdr:rowOff>
    </xdr:to>
    <xdr:sp macro="" textlink="">
      <xdr:nvSpPr>
        <xdr:cNvPr id="8" name="角丸四角形吹き出し 7">
          <a:extLst>
            <a:ext uri="{FF2B5EF4-FFF2-40B4-BE49-F238E27FC236}">
              <a16:creationId xmlns:a16="http://schemas.microsoft.com/office/drawing/2014/main" id="{00000000-0008-0000-0100-000008000000}"/>
            </a:ext>
            <a:ext uri="{147F2762-F138-4A5C-976F-8EAC2B608ADB}">
              <a16:predDERef xmlns:a16="http://schemas.microsoft.com/office/drawing/2014/main" pred="{00000000-0008-0000-0100-000007000000}"/>
            </a:ext>
          </a:extLst>
        </xdr:cNvPr>
        <xdr:cNvSpPr/>
      </xdr:nvSpPr>
      <xdr:spPr>
        <a:xfrm>
          <a:off x="5587813" y="13212297"/>
          <a:ext cx="1820743" cy="694524"/>
        </a:xfrm>
        <a:prstGeom prst="wedgeRoundRectCallout">
          <a:avLst>
            <a:gd name="adj1" fmla="val -75851"/>
            <a:gd name="adj2" fmla="val -971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先生とご相談の上ご入力ください。</a:t>
          </a:r>
          <a:endParaRPr kumimoji="1" lang="en-US" altLang="ja-JP" sz="1400"/>
        </a:p>
      </xdr:txBody>
    </xdr:sp>
    <xdr:clientData/>
  </xdr:twoCellAnchor>
  <xdr:twoCellAnchor>
    <xdr:from>
      <xdr:col>7</xdr:col>
      <xdr:colOff>33617</xdr:colOff>
      <xdr:row>29</xdr:row>
      <xdr:rowOff>1</xdr:rowOff>
    </xdr:from>
    <xdr:to>
      <xdr:col>9</xdr:col>
      <xdr:colOff>155864</xdr:colOff>
      <xdr:row>30</xdr:row>
      <xdr:rowOff>469102</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8502208" y="13213774"/>
          <a:ext cx="3274156" cy="971328"/>
        </a:xfrm>
        <a:prstGeom prst="wedgeRoundRectCallout">
          <a:avLst>
            <a:gd name="adj1" fmla="val -75469"/>
            <a:gd name="adj2" fmla="val 299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”可”にした場合、共同研究の予算から、大学内の共用研究室使用料・光熱水料を支出することがあります。</a:t>
          </a:r>
          <a:endParaRPr kumimoji="1" lang="en-US" altLang="ja-JP" sz="1400"/>
        </a:p>
      </xdr:txBody>
    </xdr:sp>
    <xdr:clientData/>
  </xdr:twoCellAnchor>
  <xdr:twoCellAnchor>
    <xdr:from>
      <xdr:col>3</xdr:col>
      <xdr:colOff>1636058</xdr:colOff>
      <xdr:row>37</xdr:row>
      <xdr:rowOff>235326</xdr:rowOff>
    </xdr:from>
    <xdr:to>
      <xdr:col>6</xdr:col>
      <xdr:colOff>126413</xdr:colOff>
      <xdr:row>38</xdr:row>
      <xdr:rowOff>425025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896970" y="16707973"/>
          <a:ext cx="1829708" cy="693964"/>
        </a:xfrm>
        <a:prstGeom prst="wedgeRoundRectCallout">
          <a:avLst>
            <a:gd name="adj1" fmla="val -46055"/>
            <a:gd name="adj2" fmla="val 287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貴社ご担当者をご入力ください。</a:t>
          </a:r>
          <a:endParaRPr kumimoji="1" lang="en-US" altLang="ja-JP" sz="1400"/>
        </a:p>
      </xdr:txBody>
    </xdr:sp>
    <xdr:clientData/>
  </xdr:twoCellAnchor>
  <xdr:twoCellAnchor>
    <xdr:from>
      <xdr:col>8</xdr:col>
      <xdr:colOff>177257</xdr:colOff>
      <xdr:row>39</xdr:row>
      <xdr:rowOff>60105</xdr:rowOff>
    </xdr:from>
    <xdr:to>
      <xdr:col>9</xdr:col>
      <xdr:colOff>69272</xdr:colOff>
      <xdr:row>41</xdr:row>
      <xdr:rowOff>415637</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0065939" y="17551469"/>
          <a:ext cx="1623833" cy="1359986"/>
        </a:xfrm>
        <a:prstGeom prst="wedgeRoundRectCallout">
          <a:avLst>
            <a:gd name="adj1" fmla="val -7852"/>
            <a:gd name="adj2" fmla="val -17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a:t>担当教員の確認欄ですので、空欄でご提出ください。</a:t>
          </a:r>
          <a:endParaRPr kumimoji="1" lang="en-US" altLang="ja-JP" sz="1400"/>
        </a:p>
      </xdr:txBody>
    </xdr:sp>
    <xdr:clientData/>
  </xdr:twoCellAnchor>
  <xdr:twoCellAnchor>
    <xdr:from>
      <xdr:col>7</xdr:col>
      <xdr:colOff>207818</xdr:colOff>
      <xdr:row>7</xdr:row>
      <xdr:rowOff>225136</xdr:rowOff>
    </xdr:from>
    <xdr:to>
      <xdr:col>8</xdr:col>
      <xdr:colOff>1264227</xdr:colOff>
      <xdr:row>8</xdr:row>
      <xdr:rowOff>51955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8676409" y="2251363"/>
          <a:ext cx="2476500" cy="779319"/>
        </a:xfrm>
        <a:prstGeom prst="wedgeRoundRectCallout">
          <a:avLst>
            <a:gd name="adj1" fmla="val -56458"/>
            <a:gd name="adj2" fmla="val -1428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契約書の契約締結者と同一の方でお願いします。</a:t>
          </a:r>
        </a:p>
        <a:p>
          <a:pPr algn="l">
            <a:lnSpc>
              <a:spcPts val="1700"/>
            </a:lnSpc>
          </a:pPr>
          <a:endParaRPr kumimoji="1" lang="en-US" altLang="ja-JP" sz="1400"/>
        </a:p>
      </xdr:txBody>
    </xdr:sp>
    <xdr:clientData/>
  </xdr:twoCellAnchor>
  <xdr:twoCellAnchor>
    <xdr:from>
      <xdr:col>0</xdr:col>
      <xdr:colOff>0</xdr:colOff>
      <xdr:row>3</xdr:row>
      <xdr:rowOff>273629</xdr:rowOff>
    </xdr:from>
    <xdr:to>
      <xdr:col>2</xdr:col>
      <xdr:colOff>1575954</xdr:colOff>
      <xdr:row>7</xdr:row>
      <xdr:rowOff>86592</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0" y="1052947"/>
          <a:ext cx="3186545" cy="1059872"/>
        </a:xfrm>
        <a:prstGeom prst="wedgeRoundRectCallout">
          <a:avLst>
            <a:gd name="adj1" fmla="val 34541"/>
            <a:gd name="adj2" fmla="val -1058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○○○○には「研究代表者が所属する学部長等」（例：理工学府長）の名称を入れてください。</a:t>
          </a:r>
          <a:endParaRPr kumimoji="1" lang="en-US" altLang="ja-JP" sz="1400"/>
        </a:p>
      </xdr:txBody>
    </xdr:sp>
    <xdr:clientData/>
  </xdr:twoCellAnchor>
  <xdr:twoCellAnchor>
    <xdr:from>
      <xdr:col>7</xdr:col>
      <xdr:colOff>969818</xdr:colOff>
      <xdr:row>1</xdr:row>
      <xdr:rowOff>51954</xdr:rowOff>
    </xdr:from>
    <xdr:to>
      <xdr:col>9</xdr:col>
      <xdr:colOff>173182</xdr:colOff>
      <xdr:row>4</xdr:row>
      <xdr:rowOff>173182</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9438409" y="294409"/>
          <a:ext cx="2355273" cy="969818"/>
        </a:xfrm>
        <a:prstGeom prst="wedgeRoundRectCallout">
          <a:avLst>
            <a:gd name="adj1" fmla="val 29799"/>
            <a:gd name="adj2" fmla="val 839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rgbClr val="FF0000"/>
              </a:solidFill>
            </a:rPr>
            <a:t>押印不要なので、申込書は大学担当者へメールで送付してください。</a:t>
          </a:r>
        </a:p>
      </xdr:txBody>
    </xdr:sp>
    <xdr:clientData/>
  </xdr:twoCellAnchor>
  <xdr:twoCellAnchor>
    <xdr:from>
      <xdr:col>11</xdr:col>
      <xdr:colOff>255289</xdr:colOff>
      <xdr:row>33</xdr:row>
      <xdr:rowOff>398318</xdr:rowOff>
    </xdr:from>
    <xdr:to>
      <xdr:col>17</xdr:col>
      <xdr:colOff>294409</xdr:colOff>
      <xdr:row>37</xdr:row>
      <xdr:rowOff>121227</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2776334" y="15118773"/>
          <a:ext cx="4195484" cy="1489363"/>
        </a:xfrm>
        <a:prstGeom prst="wedgeRoundRectCallout">
          <a:avLst>
            <a:gd name="adj1" fmla="val -104482"/>
            <a:gd name="adj2" fmla="val 12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国立大学は法に基づき、開示請求を受けた場合、その求めに応じて情報開示を行う義務があります。</a:t>
          </a:r>
          <a:endParaRPr kumimoji="1" lang="en-US" altLang="ja-JP" sz="1400"/>
        </a:p>
        <a:p>
          <a:pPr algn="l">
            <a:lnSpc>
              <a:spcPts val="1700"/>
            </a:lnSpc>
          </a:pPr>
          <a:r>
            <a:rPr kumimoji="1" lang="ja-JP" altLang="en-US" sz="1400"/>
            <a:t>契約相手方の企業活動に対して不利益になる場合は情報開示しないことも選択可能ですので、開示したくない情報がある場合は〇をつけてください。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8"/>
  <sheetViews>
    <sheetView tabSelected="1" view="pageBreakPreview" zoomScale="70" zoomScaleNormal="70" zoomScaleSheetLayoutView="70" workbookViewId="0">
      <selection activeCell="D27" sqref="D27:J27"/>
    </sheetView>
  </sheetViews>
  <sheetFormatPr defaultRowHeight="13.2"/>
  <cols>
    <col min="1" max="1" width="4.33203125" customWidth="1"/>
    <col min="2" max="2" width="16.33203125" customWidth="1"/>
    <col min="3" max="3" width="23.33203125" customWidth="1"/>
    <col min="4" max="4" width="24.33203125" customWidth="1"/>
    <col min="5" max="5" width="2.33203125" customWidth="1"/>
    <col min="6" max="6" width="16.33203125" customWidth="1"/>
    <col min="7" max="7" width="22.33203125" customWidth="1"/>
    <col min="8" max="8" width="18.33203125" customWidth="1"/>
    <col min="9" max="9" width="22.33203125" customWidth="1"/>
    <col min="10" max="10" width="3.88671875" customWidth="1"/>
    <col min="17" max="17" width="9" customWidth="1"/>
    <col min="18" max="18" width="108" hidden="1" customWidth="1"/>
    <col min="19" max="19" width="9" customWidth="1"/>
  </cols>
  <sheetData>
    <row r="1" spans="1:18" s="1" customFormat="1" ht="19.2">
      <c r="A1" s="9"/>
      <c r="B1" s="140" t="s">
        <v>0</v>
      </c>
      <c r="C1" s="140"/>
      <c r="D1" s="140"/>
      <c r="E1" s="140"/>
      <c r="F1" s="140"/>
      <c r="G1" s="140"/>
      <c r="H1" s="140"/>
      <c r="I1" s="140"/>
      <c r="J1" s="140"/>
    </row>
    <row r="2" spans="1:18" s="1" customFormat="1" ht="19.2">
      <c r="A2" s="162" t="s">
        <v>1</v>
      </c>
      <c r="B2" s="162"/>
      <c r="C2" s="162"/>
      <c r="D2" s="162"/>
      <c r="E2" s="162"/>
      <c r="F2" s="162"/>
      <c r="G2" s="162"/>
      <c r="H2" s="162"/>
      <c r="I2" s="162"/>
      <c r="J2" s="162"/>
    </row>
    <row r="3" spans="1:18" s="1" customFormat="1" ht="23.25" customHeight="1">
      <c r="A3" s="9"/>
      <c r="B3" s="10"/>
      <c r="C3" s="10"/>
      <c r="D3" s="10"/>
      <c r="E3" s="10"/>
      <c r="F3" s="10"/>
      <c r="G3" s="65"/>
      <c r="H3" s="65"/>
      <c r="I3" s="65"/>
      <c r="J3" s="65"/>
      <c r="R3" s="1" t="s">
        <v>2</v>
      </c>
    </row>
    <row r="4" spans="1:18" s="1" customFormat="1" ht="24" customHeight="1">
      <c r="A4" s="9"/>
      <c r="B4" s="10"/>
      <c r="C4" s="10"/>
      <c r="D4" s="144" t="s">
        <v>3</v>
      </c>
      <c r="E4" s="144"/>
      <c r="F4" s="144"/>
      <c r="G4" s="141" t="s">
        <v>4</v>
      </c>
      <c r="H4" s="141"/>
      <c r="I4" s="141"/>
      <c r="J4" s="141"/>
      <c r="R4" s="1" t="s">
        <v>5</v>
      </c>
    </row>
    <row r="5" spans="1:18" s="1" customFormat="1" ht="24" customHeight="1">
      <c r="A5" s="9"/>
      <c r="B5" s="10"/>
      <c r="C5" s="10"/>
      <c r="D5" s="16"/>
      <c r="E5" s="16"/>
      <c r="F5" s="16"/>
      <c r="G5" s="141"/>
      <c r="H5" s="141"/>
      <c r="I5" s="141"/>
      <c r="J5" s="141"/>
      <c r="R5" s="1" t="s">
        <v>6</v>
      </c>
    </row>
    <row r="6" spans="1:18" s="1" customFormat="1" ht="24" customHeight="1">
      <c r="A6" s="9"/>
      <c r="B6" s="10"/>
      <c r="C6" s="10"/>
      <c r="D6" s="144" t="s">
        <v>7</v>
      </c>
      <c r="E6" s="144"/>
      <c r="F6" s="144"/>
      <c r="G6" s="156"/>
      <c r="H6" s="145"/>
      <c r="I6" s="145"/>
      <c r="J6" s="145"/>
      <c r="R6" s="1" t="s">
        <v>8</v>
      </c>
    </row>
    <row r="7" spans="1:18" s="1" customFormat="1" ht="24" customHeight="1">
      <c r="A7" s="9"/>
      <c r="B7" s="10"/>
      <c r="C7" s="10"/>
      <c r="D7" s="144" t="s">
        <v>9</v>
      </c>
      <c r="E7" s="144"/>
      <c r="F7" s="144"/>
      <c r="G7" s="145"/>
      <c r="H7" s="145"/>
      <c r="I7" s="145"/>
      <c r="J7" s="145"/>
      <c r="R7" s="1" t="s">
        <v>10</v>
      </c>
    </row>
    <row r="8" spans="1:18" s="1" customFormat="1" ht="75" customHeight="1">
      <c r="A8" s="157" t="s">
        <v>11</v>
      </c>
      <c r="B8" s="158"/>
      <c r="C8" s="158"/>
      <c r="D8" s="158"/>
      <c r="E8" s="158"/>
      <c r="F8" s="158"/>
      <c r="G8" s="158"/>
      <c r="H8" s="158"/>
      <c r="I8" s="158"/>
      <c r="J8" s="158"/>
      <c r="R8" s="1" t="s">
        <v>12</v>
      </c>
    </row>
    <row r="9" spans="1:18" s="1" customFormat="1" ht="44.25" customHeight="1" thickBot="1">
      <c r="A9" s="3" t="s">
        <v>13</v>
      </c>
      <c r="C9" s="13"/>
      <c r="D9" s="13"/>
      <c r="E9" s="13"/>
      <c r="F9" s="13"/>
      <c r="G9" s="13"/>
      <c r="H9" s="13"/>
      <c r="I9" s="13"/>
      <c r="J9" s="13"/>
      <c r="R9" s="1" t="s">
        <v>14</v>
      </c>
    </row>
    <row r="10" spans="1:18" s="4" customFormat="1" ht="60" customHeight="1">
      <c r="A10" s="159" t="s">
        <v>15</v>
      </c>
      <c r="B10" s="160"/>
      <c r="C10" s="146"/>
      <c r="D10" s="147"/>
      <c r="E10" s="147"/>
      <c r="F10" s="147"/>
      <c r="G10" s="147"/>
      <c r="H10" s="147"/>
      <c r="I10" s="148"/>
      <c r="J10" s="149"/>
      <c r="R10" s="1" t="s">
        <v>16</v>
      </c>
    </row>
    <row r="11" spans="1:18" s="4" customFormat="1" ht="15" customHeight="1">
      <c r="A11" s="161"/>
      <c r="B11" s="59"/>
      <c r="C11" s="110" t="s">
        <v>17</v>
      </c>
      <c r="D11" s="154"/>
      <c r="E11" s="154"/>
      <c r="F11" s="154"/>
      <c r="G11" s="154"/>
      <c r="H11" s="154"/>
      <c r="I11" s="154"/>
      <c r="J11" s="155"/>
      <c r="R11" s="1" t="s">
        <v>18</v>
      </c>
    </row>
    <row r="12" spans="1:18" s="4" customFormat="1" ht="99.9" customHeight="1">
      <c r="A12" s="57" t="s">
        <v>19</v>
      </c>
      <c r="B12" s="59"/>
      <c r="C12" s="150"/>
      <c r="D12" s="151"/>
      <c r="E12" s="151"/>
      <c r="F12" s="151"/>
      <c r="G12" s="151"/>
      <c r="H12" s="151"/>
      <c r="I12" s="152"/>
      <c r="J12" s="153"/>
      <c r="R12" s="1" t="s">
        <v>20</v>
      </c>
    </row>
    <row r="13" spans="1:18" s="4" customFormat="1" ht="29.25" customHeight="1">
      <c r="A13" s="91" t="s">
        <v>21</v>
      </c>
      <c r="B13" s="92"/>
      <c r="C13" s="99" t="s">
        <v>22</v>
      </c>
      <c r="D13" s="100"/>
      <c r="E13" s="100"/>
      <c r="F13" s="100"/>
      <c r="G13" s="100"/>
      <c r="H13" s="100"/>
      <c r="I13" s="101"/>
      <c r="J13" s="102"/>
      <c r="R13" s="1" t="s">
        <v>23</v>
      </c>
    </row>
    <row r="14" spans="1:18" s="4" customFormat="1" ht="39.9" customHeight="1">
      <c r="A14" s="116" t="s">
        <v>24</v>
      </c>
      <c r="B14" s="117"/>
      <c r="C14" s="118"/>
      <c r="D14" s="114" t="s">
        <v>25</v>
      </c>
      <c r="E14" s="115"/>
      <c r="F14" s="142" t="s">
        <v>26</v>
      </c>
      <c r="G14" s="143"/>
      <c r="H14" s="163" t="s">
        <v>27</v>
      </c>
      <c r="I14" s="163"/>
      <c r="J14" s="164"/>
      <c r="K14" s="5"/>
      <c r="R14" s="1" t="s">
        <v>28</v>
      </c>
    </row>
    <row r="15" spans="1:18" s="4" customFormat="1" ht="39.9" customHeight="1">
      <c r="A15" s="119"/>
      <c r="B15" s="120"/>
      <c r="C15" s="118"/>
      <c r="D15" s="85" t="s">
        <v>29</v>
      </c>
      <c r="E15" s="86"/>
      <c r="F15" s="83"/>
      <c r="G15" s="84"/>
      <c r="H15" s="136"/>
      <c r="I15" s="137"/>
      <c r="J15" s="138"/>
      <c r="K15" s="5"/>
      <c r="R15" s="1" t="s">
        <v>30</v>
      </c>
    </row>
    <row r="16" spans="1:18" s="4" customFormat="1" ht="39.9" customHeight="1">
      <c r="A16" s="119"/>
      <c r="B16" s="120"/>
      <c r="C16" s="118"/>
      <c r="D16" s="93"/>
      <c r="E16" s="94"/>
      <c r="F16" s="81"/>
      <c r="G16" s="82"/>
      <c r="H16" s="195"/>
      <c r="I16" s="196"/>
      <c r="J16" s="197"/>
      <c r="K16" s="5"/>
      <c r="R16" s="1" t="s">
        <v>31</v>
      </c>
    </row>
    <row r="17" spans="1:18" s="4" customFormat="1" ht="39.9" customHeight="1">
      <c r="A17" s="121"/>
      <c r="B17" s="122"/>
      <c r="C17" s="123"/>
      <c r="D17" s="95"/>
      <c r="E17" s="96"/>
      <c r="F17" s="75"/>
      <c r="G17" s="76"/>
      <c r="H17" s="188"/>
      <c r="I17" s="189"/>
      <c r="J17" s="190"/>
      <c r="K17" s="5"/>
      <c r="R17" s="1" t="s">
        <v>32</v>
      </c>
    </row>
    <row r="18" spans="1:18" s="4" customFormat="1" ht="39.9" customHeight="1">
      <c r="A18" s="124" t="s">
        <v>33</v>
      </c>
      <c r="B18" s="125"/>
      <c r="C18" s="133" t="s">
        <v>34</v>
      </c>
      <c r="D18" s="97"/>
      <c r="E18" s="98"/>
      <c r="F18" s="198"/>
      <c r="G18" s="199"/>
      <c r="H18" s="103"/>
      <c r="I18" s="104"/>
      <c r="J18" s="105"/>
      <c r="K18" s="5"/>
      <c r="R18" s="1" t="s">
        <v>35</v>
      </c>
    </row>
    <row r="19" spans="1:18" s="4" customFormat="1" ht="39.9" customHeight="1">
      <c r="A19" s="126"/>
      <c r="B19" s="127"/>
      <c r="C19" s="134"/>
      <c r="D19" s="93"/>
      <c r="E19" s="94"/>
      <c r="F19" s="81"/>
      <c r="G19" s="82"/>
      <c r="H19" s="195"/>
      <c r="I19" s="196"/>
      <c r="J19" s="197"/>
      <c r="K19" s="5"/>
      <c r="R19" s="1" t="s">
        <v>36</v>
      </c>
    </row>
    <row r="20" spans="1:18" s="4" customFormat="1" ht="39.9" customHeight="1">
      <c r="A20" s="126"/>
      <c r="B20" s="127"/>
      <c r="C20" s="135"/>
      <c r="D20" s="95"/>
      <c r="E20" s="96"/>
      <c r="F20" s="75"/>
      <c r="G20" s="76"/>
      <c r="H20" s="188"/>
      <c r="I20" s="189"/>
      <c r="J20" s="190"/>
      <c r="K20" s="5"/>
      <c r="R20" s="1" t="s">
        <v>37</v>
      </c>
    </row>
    <row r="21" spans="1:18" s="4" customFormat="1" ht="39.9" customHeight="1">
      <c r="A21" s="128"/>
      <c r="B21" s="129"/>
      <c r="C21" s="11" t="s">
        <v>38</v>
      </c>
      <c r="D21" s="69"/>
      <c r="E21" s="139"/>
      <c r="F21" s="191"/>
      <c r="G21" s="192"/>
      <c r="H21" s="185"/>
      <c r="I21" s="186"/>
      <c r="J21" s="187"/>
      <c r="K21" s="5"/>
    </row>
    <row r="22" spans="1:18" s="4" customFormat="1" ht="32.25" customHeight="1">
      <c r="A22" s="106" t="s">
        <v>39</v>
      </c>
      <c r="B22" s="107"/>
      <c r="C22" s="18" t="s">
        <v>40</v>
      </c>
      <c r="D22" s="130">
        <v>0</v>
      </c>
      <c r="E22" s="131"/>
      <c r="F22" s="132"/>
      <c r="G22" s="193"/>
      <c r="H22" s="194"/>
      <c r="I22" s="194"/>
      <c r="J22" s="17"/>
    </row>
    <row r="23" spans="1:18" s="4" customFormat="1" ht="32.25" customHeight="1">
      <c r="A23" s="108"/>
      <c r="B23" s="109"/>
      <c r="C23" s="18" t="s">
        <v>41</v>
      </c>
      <c r="D23" s="130">
        <f>ROUNDDOWN(D22/100*30,0)</f>
        <v>0</v>
      </c>
      <c r="E23" s="131"/>
      <c r="F23" s="132"/>
      <c r="G23" s="181" t="s">
        <v>42</v>
      </c>
      <c r="H23" s="182"/>
      <c r="I23" s="182"/>
      <c r="J23" s="17"/>
    </row>
    <row r="24" spans="1:18" s="4" customFormat="1" ht="32.25" customHeight="1">
      <c r="A24" s="108"/>
      <c r="B24" s="109"/>
      <c r="C24" s="18" t="s">
        <v>43</v>
      </c>
      <c r="D24" s="130">
        <f>D22+D23</f>
        <v>0</v>
      </c>
      <c r="E24" s="131"/>
      <c r="F24" s="132"/>
      <c r="G24" s="181"/>
      <c r="H24" s="182"/>
      <c r="I24" s="182"/>
      <c r="J24" s="17"/>
    </row>
    <row r="25" spans="1:18" s="4" customFormat="1" ht="32.25" customHeight="1">
      <c r="A25" s="108"/>
      <c r="B25" s="109"/>
      <c r="C25" s="15" t="s">
        <v>44</v>
      </c>
      <c r="D25" s="130">
        <v>0</v>
      </c>
      <c r="E25" s="131"/>
      <c r="F25" s="132"/>
      <c r="G25" s="112" t="s">
        <v>45</v>
      </c>
      <c r="H25" s="183"/>
      <c r="I25" s="183"/>
      <c r="J25" s="184"/>
    </row>
    <row r="26" spans="1:18" s="4" customFormat="1" ht="33" customHeight="1">
      <c r="A26" s="110"/>
      <c r="B26" s="111"/>
      <c r="C26" s="15" t="s">
        <v>46</v>
      </c>
      <c r="D26" s="130">
        <f>D24+D25</f>
        <v>0</v>
      </c>
      <c r="E26" s="131"/>
      <c r="F26" s="132"/>
      <c r="G26" s="23" t="s">
        <v>47</v>
      </c>
      <c r="H26" s="27"/>
      <c r="I26" s="49">
        <f>ROUNDDOWN(D26-D26/1.1,0)</f>
        <v>0</v>
      </c>
      <c r="J26" s="28" t="s">
        <v>48</v>
      </c>
    </row>
    <row r="27" spans="1:18" s="4" customFormat="1" ht="39.9" customHeight="1">
      <c r="A27" s="57" t="s">
        <v>49</v>
      </c>
      <c r="B27" s="112"/>
      <c r="C27" s="113"/>
      <c r="D27" s="87"/>
      <c r="E27" s="87"/>
      <c r="F27" s="88"/>
      <c r="G27" s="88"/>
      <c r="H27" s="88"/>
      <c r="I27" s="89"/>
      <c r="J27" s="90"/>
      <c r="K27" s="5"/>
    </row>
    <row r="28" spans="1:18" s="4" customFormat="1" ht="39.9" customHeight="1">
      <c r="A28" s="57" t="s">
        <v>50</v>
      </c>
      <c r="B28" s="112"/>
      <c r="C28" s="113"/>
      <c r="D28" s="87"/>
      <c r="E28" s="87"/>
      <c r="F28" s="88"/>
      <c r="G28" s="88"/>
      <c r="H28" s="88"/>
      <c r="I28" s="89"/>
      <c r="J28" s="90"/>
      <c r="K28" s="5"/>
    </row>
    <row r="29" spans="1:18" s="4" customFormat="1" ht="39.9" customHeight="1">
      <c r="A29" s="57" t="s">
        <v>51</v>
      </c>
      <c r="B29" s="58"/>
      <c r="C29" s="59"/>
      <c r="D29" s="61"/>
      <c r="E29" s="61"/>
      <c r="F29" s="62"/>
      <c r="G29" s="62"/>
      <c r="H29" s="62"/>
      <c r="I29" s="63"/>
      <c r="J29" s="64"/>
      <c r="K29" s="5"/>
    </row>
    <row r="30" spans="1:18" s="4" customFormat="1" ht="39.9" customHeight="1">
      <c r="A30" s="57" t="s">
        <v>52</v>
      </c>
      <c r="B30" s="58"/>
      <c r="C30" s="59"/>
      <c r="D30" s="60"/>
      <c r="E30" s="61"/>
      <c r="F30" s="62"/>
      <c r="G30" s="62"/>
      <c r="H30" s="62"/>
      <c r="I30" s="63"/>
      <c r="J30" s="64"/>
      <c r="K30" s="5"/>
    </row>
    <row r="31" spans="1:18" s="4" customFormat="1" ht="39.9" customHeight="1">
      <c r="A31" s="50" t="s">
        <v>53</v>
      </c>
      <c r="B31" s="51"/>
      <c r="C31" s="52"/>
      <c r="D31" s="53" t="s">
        <v>54</v>
      </c>
      <c r="E31" s="54"/>
      <c r="F31" s="55"/>
      <c r="G31" s="55"/>
      <c r="H31" s="55"/>
      <c r="I31" s="55"/>
      <c r="J31" s="56"/>
    </row>
    <row r="32" spans="1:18" s="4" customFormat="1" ht="57" customHeight="1">
      <c r="A32" s="50" t="s">
        <v>55</v>
      </c>
      <c r="B32" s="51"/>
      <c r="C32" s="52"/>
      <c r="D32" s="53" t="s">
        <v>56</v>
      </c>
      <c r="E32" s="54"/>
      <c r="F32" s="55"/>
      <c r="G32" s="55"/>
      <c r="H32" s="55"/>
      <c r="I32" s="55"/>
      <c r="J32" s="56"/>
    </row>
    <row r="33" spans="1:10" ht="39.9" customHeight="1">
      <c r="A33" s="50" t="s">
        <v>57</v>
      </c>
      <c r="B33" s="51"/>
      <c r="C33" s="52"/>
      <c r="D33" s="77" t="s">
        <v>58</v>
      </c>
      <c r="E33" s="78"/>
      <c r="F33" s="79"/>
      <c r="G33" s="79"/>
      <c r="H33" s="79"/>
      <c r="I33" s="79"/>
      <c r="J33" s="80"/>
    </row>
    <row r="34" spans="1:10" ht="39.9" customHeight="1">
      <c r="A34" s="50" t="s">
        <v>59</v>
      </c>
      <c r="B34" s="169"/>
      <c r="C34" s="8" t="s">
        <v>60</v>
      </c>
      <c r="D34" s="77" t="s">
        <v>61</v>
      </c>
      <c r="E34" s="78"/>
      <c r="F34" s="79"/>
      <c r="G34" s="79"/>
      <c r="H34" s="79"/>
      <c r="I34" s="79"/>
      <c r="J34" s="80"/>
    </row>
    <row r="35" spans="1:10" ht="39.9" customHeight="1">
      <c r="A35" s="170"/>
      <c r="B35" s="169"/>
      <c r="C35" s="8" t="s">
        <v>62</v>
      </c>
      <c r="D35" s="77" t="s">
        <v>63</v>
      </c>
      <c r="E35" s="78"/>
      <c r="F35" s="79"/>
      <c r="G35" s="79"/>
      <c r="H35" s="79"/>
      <c r="I35" s="79"/>
      <c r="J35" s="80"/>
    </row>
    <row r="36" spans="1:10" ht="30" customHeight="1">
      <c r="A36" s="106" t="s">
        <v>64</v>
      </c>
      <c r="B36" s="171"/>
      <c r="C36" s="172"/>
      <c r="D36" s="177" t="s">
        <v>65</v>
      </c>
      <c r="E36" s="178"/>
      <c r="F36" s="179"/>
      <c r="G36" s="179"/>
      <c r="H36" s="179"/>
      <c r="I36" s="179"/>
      <c r="J36" s="180"/>
    </row>
    <row r="37" spans="1:10" ht="30" customHeight="1">
      <c r="A37" s="121"/>
      <c r="B37" s="122"/>
      <c r="C37" s="123"/>
      <c r="D37" s="66" t="s">
        <v>66</v>
      </c>
      <c r="E37" s="67"/>
      <c r="F37" s="67"/>
      <c r="G37" s="67"/>
      <c r="H37" s="67"/>
      <c r="I37" s="67"/>
      <c r="J37" s="68"/>
    </row>
    <row r="38" spans="1:10" ht="39.9" customHeight="1">
      <c r="A38" s="57" t="s">
        <v>67</v>
      </c>
      <c r="B38" s="165"/>
      <c r="C38" s="6" t="s">
        <v>68</v>
      </c>
      <c r="D38" s="69"/>
      <c r="E38" s="70"/>
      <c r="F38" s="70"/>
      <c r="G38" s="70"/>
      <c r="H38" s="71"/>
      <c r="I38" s="175" t="s">
        <v>69</v>
      </c>
      <c r="J38" s="176"/>
    </row>
    <row r="39" spans="1:10" ht="39.9" customHeight="1">
      <c r="A39" s="166"/>
      <c r="B39" s="165"/>
      <c r="C39" s="6" t="s">
        <v>70</v>
      </c>
      <c r="D39" s="69"/>
      <c r="E39" s="70"/>
      <c r="F39" s="70"/>
      <c r="G39" s="70"/>
      <c r="H39" s="71"/>
      <c r="I39" s="173" t="s">
        <v>71</v>
      </c>
      <c r="J39" s="174"/>
    </row>
    <row r="40" spans="1:10" ht="39.9" customHeight="1">
      <c r="A40" s="166"/>
      <c r="B40" s="165"/>
      <c r="C40" s="14" t="s">
        <v>72</v>
      </c>
      <c r="D40" s="69"/>
      <c r="E40" s="70"/>
      <c r="F40" s="70"/>
      <c r="G40" s="70"/>
      <c r="H40" s="71"/>
      <c r="I40" s="19"/>
      <c r="J40" s="25"/>
    </row>
    <row r="41" spans="1:10" ht="39.9" customHeight="1">
      <c r="A41" s="166"/>
      <c r="B41" s="165"/>
      <c r="C41" s="14" t="s">
        <v>73</v>
      </c>
      <c r="D41" s="69"/>
      <c r="E41" s="70"/>
      <c r="F41" s="70"/>
      <c r="G41" s="70"/>
      <c r="H41" s="71"/>
      <c r="I41" s="19"/>
      <c r="J41" s="25"/>
    </row>
    <row r="42" spans="1:10" ht="39.9" customHeight="1">
      <c r="A42" s="167"/>
      <c r="B42" s="168"/>
      <c r="C42" s="7" t="s">
        <v>74</v>
      </c>
      <c r="D42" s="72"/>
      <c r="E42" s="73"/>
      <c r="F42" s="73"/>
      <c r="G42" s="73"/>
      <c r="H42" s="74"/>
      <c r="I42" s="24"/>
      <c r="J42" s="26"/>
    </row>
    <row r="43" spans="1:10" ht="34.5" customHeight="1"/>
    <row r="44" spans="1:10" ht="30.75" customHeight="1"/>
    <row r="45" spans="1:10" ht="30.75" customHeight="1"/>
    <row r="46" spans="1:10" ht="30.75" customHeight="1"/>
    <row r="47" spans="1:10" ht="30.75" customHeight="1"/>
    <row r="48" spans="1:10" ht="30.75" customHeight="1"/>
    <row r="49" spans="2:10" ht="30.75" customHeight="1"/>
    <row r="50" spans="2:10" ht="30.75" customHeight="1"/>
    <row r="51" spans="2:10" ht="30.75" customHeight="1"/>
    <row r="52" spans="2:10" ht="22.65" customHeight="1"/>
    <row r="53" spans="2:10" ht="22.65" customHeight="1"/>
    <row r="54" spans="2:10" ht="22.65" customHeight="1"/>
    <row r="55" spans="2:10" ht="22.65" customHeight="1"/>
    <row r="56" spans="2:10" ht="22.65" customHeight="1"/>
    <row r="57" spans="2:10">
      <c r="B57" s="2"/>
    </row>
    <row r="58" spans="2:10">
      <c r="B58" s="2"/>
    </row>
    <row r="59" spans="2:10">
      <c r="B59" s="2"/>
    </row>
    <row r="60" spans="2:10">
      <c r="B60" s="2"/>
      <c r="C60" s="2"/>
      <c r="D60" s="2"/>
      <c r="E60" s="2"/>
      <c r="F60" s="2"/>
      <c r="G60" s="2"/>
      <c r="H60" s="2"/>
      <c r="I60" s="2"/>
      <c r="J60" s="2"/>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C96" s="2"/>
      <c r="D96" s="2"/>
      <c r="E96" s="2"/>
      <c r="F96" s="2"/>
      <c r="G96" s="2"/>
      <c r="H96" s="2"/>
      <c r="I96" s="2"/>
      <c r="J96" s="2"/>
    </row>
    <row r="97" spans="3:10">
      <c r="C97" s="2"/>
      <c r="D97" s="2"/>
      <c r="E97" s="2"/>
      <c r="F97" s="2"/>
      <c r="G97" s="2"/>
      <c r="H97" s="2"/>
      <c r="I97" s="2"/>
      <c r="J97" s="2"/>
    </row>
    <row r="98" spans="3:10">
      <c r="C98" s="2"/>
      <c r="D98" s="2"/>
      <c r="E98" s="2"/>
      <c r="F98" s="2"/>
      <c r="G98" s="2"/>
      <c r="H98" s="2"/>
      <c r="I98" s="2"/>
      <c r="J98" s="2"/>
    </row>
  </sheetData>
  <mergeCells count="83">
    <mergeCell ref="G5:J5"/>
    <mergeCell ref="G23:I23"/>
    <mergeCell ref="G25:J25"/>
    <mergeCell ref="D27:J27"/>
    <mergeCell ref="D25:F25"/>
    <mergeCell ref="G24:I24"/>
    <mergeCell ref="H21:J21"/>
    <mergeCell ref="H20:J20"/>
    <mergeCell ref="F21:G21"/>
    <mergeCell ref="G22:I22"/>
    <mergeCell ref="D23:F23"/>
    <mergeCell ref="D24:F24"/>
    <mergeCell ref="H16:J16"/>
    <mergeCell ref="H17:J17"/>
    <mergeCell ref="F18:G18"/>
    <mergeCell ref="H19:J19"/>
    <mergeCell ref="A38:B42"/>
    <mergeCell ref="A33:C33"/>
    <mergeCell ref="A34:B35"/>
    <mergeCell ref="A36:C37"/>
    <mergeCell ref="I39:J39"/>
    <mergeCell ref="I38:J38"/>
    <mergeCell ref="D36:J36"/>
    <mergeCell ref="B1:J1"/>
    <mergeCell ref="G4:J4"/>
    <mergeCell ref="F14:G14"/>
    <mergeCell ref="D4:F4"/>
    <mergeCell ref="G7:J7"/>
    <mergeCell ref="C10:J10"/>
    <mergeCell ref="C12:J12"/>
    <mergeCell ref="C11:J11"/>
    <mergeCell ref="G6:J6"/>
    <mergeCell ref="A8:J8"/>
    <mergeCell ref="A10:B11"/>
    <mergeCell ref="A12:B12"/>
    <mergeCell ref="D7:F7"/>
    <mergeCell ref="D6:F6"/>
    <mergeCell ref="A2:J2"/>
    <mergeCell ref="H14:J14"/>
    <mergeCell ref="A22:B26"/>
    <mergeCell ref="A27:C27"/>
    <mergeCell ref="A29:C29"/>
    <mergeCell ref="D14:E14"/>
    <mergeCell ref="A14:C17"/>
    <mergeCell ref="A18:B21"/>
    <mergeCell ref="D26:F26"/>
    <mergeCell ref="C18:C20"/>
    <mergeCell ref="A28:C28"/>
    <mergeCell ref="D29:J29"/>
    <mergeCell ref="H15:J15"/>
    <mergeCell ref="D22:F22"/>
    <mergeCell ref="F19:G19"/>
    <mergeCell ref="D20:E20"/>
    <mergeCell ref="D21:E21"/>
    <mergeCell ref="D19:E19"/>
    <mergeCell ref="A13:B13"/>
    <mergeCell ref="D16:E16"/>
    <mergeCell ref="D17:E17"/>
    <mergeCell ref="D18:E18"/>
    <mergeCell ref="C13:J13"/>
    <mergeCell ref="H18:J18"/>
    <mergeCell ref="G3:J3"/>
    <mergeCell ref="D37:J37"/>
    <mergeCell ref="D38:H38"/>
    <mergeCell ref="D42:H42"/>
    <mergeCell ref="D41:H41"/>
    <mergeCell ref="D40:H40"/>
    <mergeCell ref="D39:H39"/>
    <mergeCell ref="F20:G20"/>
    <mergeCell ref="D35:J35"/>
    <mergeCell ref="D34:J34"/>
    <mergeCell ref="F16:G16"/>
    <mergeCell ref="F17:G17"/>
    <mergeCell ref="F15:G15"/>
    <mergeCell ref="D15:E15"/>
    <mergeCell ref="D33:J33"/>
    <mergeCell ref="D28:J28"/>
    <mergeCell ref="A32:C32"/>
    <mergeCell ref="D32:J32"/>
    <mergeCell ref="A31:C31"/>
    <mergeCell ref="D31:J31"/>
    <mergeCell ref="A30:C30"/>
    <mergeCell ref="D30:J30"/>
  </mergeCells>
  <phoneticPr fontId="1"/>
  <dataValidations count="1">
    <dataValidation type="list" allowBlank="1" showInputMessage="1" showErrorMessage="1" sqref="A2:J2" xr:uid="{00000000-0002-0000-0000-000000000000}">
      <formula1>$R$3:$R$20</formula1>
    </dataValidation>
  </dataValidations>
  <printOptions horizontalCentered="1"/>
  <pageMargins left="0.59055118110236227" right="0.59055118110236227" top="0.59055118110236227" bottom="0.59055118110236227" header="0.51181102362204722" footer="0.51181102362204722"/>
  <pageSetup paperSize="9" scale="5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8"/>
  <sheetViews>
    <sheetView view="pageBreakPreview" zoomScale="75" zoomScaleNormal="70" zoomScaleSheetLayoutView="75" workbookViewId="0">
      <selection activeCell="V25" sqref="V25"/>
    </sheetView>
  </sheetViews>
  <sheetFormatPr defaultRowHeight="13.2"/>
  <cols>
    <col min="1" max="1" width="4.33203125" customWidth="1"/>
    <col min="2" max="2" width="16.33203125" customWidth="1"/>
    <col min="3" max="3" width="23.33203125" customWidth="1"/>
    <col min="4" max="4" width="24.33203125" customWidth="1"/>
    <col min="5" max="5" width="2.33203125" customWidth="1"/>
    <col min="6" max="6" width="16.33203125" customWidth="1"/>
    <col min="7" max="7" width="22.33203125" customWidth="1"/>
    <col min="8" max="8" width="18.33203125" customWidth="1"/>
    <col min="9" max="9" width="22.33203125" customWidth="1"/>
    <col min="10" max="10" width="2.33203125" customWidth="1"/>
  </cols>
  <sheetData>
    <row r="1" spans="1:11" s="1" customFormat="1" ht="19.2">
      <c r="A1" s="9"/>
      <c r="B1" s="140" t="s">
        <v>0</v>
      </c>
      <c r="C1" s="140"/>
      <c r="D1" s="140"/>
      <c r="E1" s="140"/>
      <c r="F1" s="140"/>
      <c r="G1" s="140"/>
      <c r="H1" s="140"/>
      <c r="I1" s="140"/>
      <c r="J1" s="140"/>
    </row>
    <row r="2" spans="1:11" s="1" customFormat="1" ht="19.2">
      <c r="A2" s="12" t="s">
        <v>75</v>
      </c>
      <c r="C2" s="12"/>
      <c r="D2" s="12"/>
      <c r="E2" s="12"/>
      <c r="F2" s="12"/>
      <c r="G2" s="12"/>
      <c r="H2" s="12"/>
      <c r="I2" s="12"/>
      <c r="J2" s="12"/>
    </row>
    <row r="3" spans="1:11" s="1" customFormat="1" ht="23.25" customHeight="1">
      <c r="A3" s="9"/>
      <c r="B3" s="10"/>
      <c r="C3" s="10"/>
      <c r="D3" s="10"/>
      <c r="E3" s="10"/>
      <c r="F3" s="10"/>
      <c r="G3" s="65"/>
      <c r="H3" s="65"/>
      <c r="I3" s="65"/>
      <c r="J3" s="65"/>
    </row>
    <row r="4" spans="1:11" s="1" customFormat="1" ht="24" customHeight="1">
      <c r="A4" s="9"/>
      <c r="B4" s="10"/>
      <c r="C4" s="10"/>
      <c r="D4" s="144" t="s">
        <v>3</v>
      </c>
      <c r="E4" s="144"/>
      <c r="F4" s="144"/>
      <c r="G4" s="141" t="s">
        <v>4</v>
      </c>
      <c r="H4" s="141"/>
      <c r="I4" s="141"/>
      <c r="J4" s="141"/>
    </row>
    <row r="5" spans="1:11" s="1" customFormat="1" ht="24" customHeight="1">
      <c r="A5" s="9"/>
      <c r="B5" s="10"/>
      <c r="C5" s="10"/>
      <c r="D5" s="16"/>
      <c r="E5" s="16"/>
      <c r="F5" s="16"/>
      <c r="G5" s="141"/>
      <c r="H5" s="141"/>
      <c r="I5" s="141"/>
      <c r="J5" s="141"/>
    </row>
    <row r="6" spans="1:11" s="1" customFormat="1" ht="24" customHeight="1">
      <c r="A6" s="9"/>
      <c r="B6" s="10"/>
      <c r="C6" s="10"/>
      <c r="D6" s="144" t="s">
        <v>7</v>
      </c>
      <c r="E6" s="144"/>
      <c r="F6" s="144"/>
      <c r="G6" s="156"/>
      <c r="H6" s="145"/>
      <c r="I6" s="145"/>
      <c r="J6" s="145"/>
    </row>
    <row r="7" spans="1:11" s="1" customFormat="1" ht="24" customHeight="1">
      <c r="A7" s="9"/>
      <c r="B7" s="10"/>
      <c r="C7" s="10"/>
      <c r="D7" s="144" t="s">
        <v>9</v>
      </c>
      <c r="E7" s="144"/>
      <c r="F7" s="144"/>
      <c r="G7" s="145"/>
      <c r="H7" s="145"/>
      <c r="I7" s="145"/>
      <c r="J7" s="145"/>
    </row>
    <row r="8" spans="1:11" s="1" customFormat="1" ht="75" customHeight="1">
      <c r="A8" s="157" t="s">
        <v>11</v>
      </c>
      <c r="B8" s="158"/>
      <c r="C8" s="158"/>
      <c r="D8" s="158"/>
      <c r="E8" s="158"/>
      <c r="F8" s="158"/>
      <c r="G8" s="158"/>
      <c r="H8" s="158"/>
      <c r="I8" s="158"/>
      <c r="J8" s="158"/>
    </row>
    <row r="9" spans="1:11" s="1" customFormat="1" ht="44.25" customHeight="1" thickBot="1">
      <c r="A9" s="3" t="s">
        <v>13</v>
      </c>
      <c r="C9" s="13"/>
      <c r="D9" s="13"/>
      <c r="E9" s="13"/>
      <c r="F9" s="13"/>
      <c r="G9" s="13"/>
      <c r="H9" s="13"/>
      <c r="I9" s="13"/>
      <c r="J9" s="13"/>
    </row>
    <row r="10" spans="1:11" s="4" customFormat="1" ht="60" customHeight="1">
      <c r="A10" s="159" t="s">
        <v>15</v>
      </c>
      <c r="B10" s="160"/>
      <c r="C10" s="146"/>
      <c r="D10" s="147"/>
      <c r="E10" s="147"/>
      <c r="F10" s="147"/>
      <c r="G10" s="147"/>
      <c r="H10" s="147"/>
      <c r="I10" s="148"/>
      <c r="J10" s="149"/>
    </row>
    <row r="11" spans="1:11" s="4" customFormat="1" ht="15" customHeight="1">
      <c r="A11" s="161"/>
      <c r="B11" s="59"/>
      <c r="C11" s="110" t="s">
        <v>17</v>
      </c>
      <c r="D11" s="154"/>
      <c r="E11" s="154"/>
      <c r="F11" s="154"/>
      <c r="G11" s="154"/>
      <c r="H11" s="154"/>
      <c r="I11" s="154"/>
      <c r="J11" s="155"/>
    </row>
    <row r="12" spans="1:11" s="4" customFormat="1" ht="99.9" customHeight="1">
      <c r="A12" s="57" t="s">
        <v>19</v>
      </c>
      <c r="B12" s="59"/>
      <c r="C12" s="150"/>
      <c r="D12" s="151"/>
      <c r="E12" s="151"/>
      <c r="F12" s="151"/>
      <c r="G12" s="151"/>
      <c r="H12" s="151"/>
      <c r="I12" s="152"/>
      <c r="J12" s="153"/>
    </row>
    <row r="13" spans="1:11" s="4" customFormat="1" ht="29.25" customHeight="1">
      <c r="A13" s="91" t="s">
        <v>21</v>
      </c>
      <c r="B13" s="92"/>
      <c r="C13" s="200" t="s">
        <v>76</v>
      </c>
      <c r="D13" s="201"/>
      <c r="E13" s="201"/>
      <c r="F13" s="201"/>
      <c r="G13" s="201"/>
      <c r="H13" s="201"/>
      <c r="I13" s="202"/>
      <c r="J13" s="203"/>
    </row>
    <row r="14" spans="1:11" s="4" customFormat="1" ht="39.9" customHeight="1">
      <c r="A14" s="106" t="s">
        <v>24</v>
      </c>
      <c r="B14" s="171"/>
      <c r="C14" s="172"/>
      <c r="D14" s="204" t="s">
        <v>25</v>
      </c>
      <c r="E14" s="205"/>
      <c r="F14" s="206" t="s">
        <v>26</v>
      </c>
      <c r="G14" s="165"/>
      <c r="H14" s="207" t="s">
        <v>77</v>
      </c>
      <c r="I14" s="207"/>
      <c r="J14" s="208"/>
      <c r="K14" s="5"/>
    </row>
    <row r="15" spans="1:11" s="4" customFormat="1" ht="39.9" customHeight="1">
      <c r="A15" s="119"/>
      <c r="B15" s="120"/>
      <c r="C15" s="118"/>
      <c r="D15" s="85" t="s">
        <v>29</v>
      </c>
      <c r="E15" s="86"/>
      <c r="F15" s="83"/>
      <c r="G15" s="84"/>
      <c r="H15" s="136"/>
      <c r="I15" s="137"/>
      <c r="J15" s="138"/>
      <c r="K15" s="5"/>
    </row>
    <row r="16" spans="1:11" s="4" customFormat="1" ht="39.9" customHeight="1">
      <c r="A16" s="119"/>
      <c r="B16" s="120"/>
      <c r="C16" s="118"/>
      <c r="D16" s="93"/>
      <c r="E16" s="94"/>
      <c r="F16" s="81"/>
      <c r="G16" s="82"/>
      <c r="H16" s="195"/>
      <c r="I16" s="196"/>
      <c r="J16" s="197"/>
      <c r="K16" s="5"/>
    </row>
    <row r="17" spans="1:11" s="4" customFormat="1" ht="39.9" customHeight="1">
      <c r="A17" s="121"/>
      <c r="B17" s="122"/>
      <c r="C17" s="123"/>
      <c r="D17" s="95"/>
      <c r="E17" s="96"/>
      <c r="F17" s="75"/>
      <c r="G17" s="76"/>
      <c r="H17" s="188"/>
      <c r="I17" s="189"/>
      <c r="J17" s="190"/>
      <c r="K17" s="5"/>
    </row>
    <row r="18" spans="1:11" s="4" customFormat="1" ht="39.9" customHeight="1">
      <c r="A18" s="124" t="s">
        <v>33</v>
      </c>
      <c r="B18" s="125"/>
      <c r="C18" s="133" t="s">
        <v>34</v>
      </c>
      <c r="D18" s="97"/>
      <c r="E18" s="98"/>
      <c r="F18" s="198"/>
      <c r="G18" s="199"/>
      <c r="H18" s="103"/>
      <c r="I18" s="104"/>
      <c r="J18" s="105"/>
      <c r="K18" s="5"/>
    </row>
    <row r="19" spans="1:11" s="4" customFormat="1" ht="39.9" customHeight="1">
      <c r="A19" s="126"/>
      <c r="B19" s="127"/>
      <c r="C19" s="134"/>
      <c r="D19" s="93"/>
      <c r="E19" s="94"/>
      <c r="F19" s="81"/>
      <c r="G19" s="82"/>
      <c r="H19" s="195"/>
      <c r="I19" s="196"/>
      <c r="J19" s="197"/>
      <c r="K19" s="5"/>
    </row>
    <row r="20" spans="1:11" s="4" customFormat="1" ht="39.9" customHeight="1">
      <c r="A20" s="126"/>
      <c r="B20" s="127"/>
      <c r="C20" s="135"/>
      <c r="D20" s="95"/>
      <c r="E20" s="96"/>
      <c r="F20" s="75"/>
      <c r="G20" s="76"/>
      <c r="H20" s="188"/>
      <c r="I20" s="189"/>
      <c r="J20" s="190"/>
      <c r="K20" s="5"/>
    </row>
    <row r="21" spans="1:11" s="4" customFormat="1" ht="39.9" customHeight="1">
      <c r="A21" s="128"/>
      <c r="B21" s="129"/>
      <c r="C21" s="11" t="s">
        <v>38</v>
      </c>
      <c r="D21" s="69"/>
      <c r="E21" s="139"/>
      <c r="F21" s="191"/>
      <c r="G21" s="192"/>
      <c r="H21" s="185"/>
      <c r="I21" s="186"/>
      <c r="J21" s="187"/>
      <c r="K21" s="5"/>
    </row>
    <row r="22" spans="1:11" s="4" customFormat="1" ht="32.25" customHeight="1">
      <c r="A22" s="106" t="s">
        <v>39</v>
      </c>
      <c r="B22" s="209"/>
      <c r="C22" s="18" t="s">
        <v>40</v>
      </c>
      <c r="D22" s="130">
        <v>0</v>
      </c>
      <c r="E22" s="131"/>
      <c r="F22" s="132"/>
      <c r="G22" s="193"/>
      <c r="H22" s="194"/>
      <c r="I22" s="194"/>
      <c r="J22" s="17"/>
    </row>
    <row r="23" spans="1:11" s="4" customFormat="1" ht="32.25" customHeight="1">
      <c r="A23" s="108"/>
      <c r="B23" s="210"/>
      <c r="C23" s="18" t="s">
        <v>41</v>
      </c>
      <c r="D23" s="130">
        <f>ROUNDDOWN(D22/100*30,0)</f>
        <v>0</v>
      </c>
      <c r="E23" s="131"/>
      <c r="F23" s="132"/>
      <c r="G23" s="181" t="s">
        <v>42</v>
      </c>
      <c r="H23" s="182"/>
      <c r="I23" s="182"/>
      <c r="J23" s="17"/>
    </row>
    <row r="24" spans="1:11" s="4" customFormat="1" ht="32.25" customHeight="1">
      <c r="A24" s="108"/>
      <c r="B24" s="210"/>
      <c r="C24" s="18" t="s">
        <v>43</v>
      </c>
      <c r="D24" s="130">
        <f>D22+D23</f>
        <v>0</v>
      </c>
      <c r="E24" s="131"/>
      <c r="F24" s="132"/>
      <c r="G24" s="181"/>
      <c r="H24" s="182"/>
      <c r="I24" s="182"/>
      <c r="J24" s="17"/>
    </row>
    <row r="25" spans="1:11" s="4" customFormat="1" ht="32.25" customHeight="1">
      <c r="A25" s="211"/>
      <c r="B25" s="210"/>
      <c r="C25" s="15" t="s">
        <v>44</v>
      </c>
      <c r="D25" s="130">
        <v>0</v>
      </c>
      <c r="E25" s="131"/>
      <c r="F25" s="132"/>
      <c r="G25" s="112" t="s">
        <v>45</v>
      </c>
      <c r="H25" s="183"/>
      <c r="I25" s="183"/>
      <c r="J25" s="184"/>
    </row>
    <row r="26" spans="1:11" s="4" customFormat="1" ht="33" customHeight="1">
      <c r="A26" s="212"/>
      <c r="B26" s="143"/>
      <c r="C26" s="15" t="s">
        <v>46</v>
      </c>
      <c r="D26" s="130">
        <f>D24+D25</f>
        <v>0</v>
      </c>
      <c r="E26" s="131"/>
      <c r="F26" s="132"/>
      <c r="G26" s="23" t="s">
        <v>47</v>
      </c>
      <c r="H26" s="27"/>
      <c r="I26" s="49">
        <f>(D26/1.1)*0.1</f>
        <v>0</v>
      </c>
      <c r="J26" s="28" t="s">
        <v>48</v>
      </c>
    </row>
    <row r="27" spans="1:11" s="4" customFormat="1" ht="39.9" customHeight="1">
      <c r="A27" s="57" t="s">
        <v>49</v>
      </c>
      <c r="B27" s="112"/>
      <c r="C27" s="113"/>
      <c r="D27" s="87"/>
      <c r="E27" s="87"/>
      <c r="F27" s="88"/>
      <c r="G27" s="88"/>
      <c r="H27" s="88"/>
      <c r="I27" s="89"/>
      <c r="J27" s="90"/>
      <c r="K27" s="5"/>
    </row>
    <row r="28" spans="1:11" s="4" customFormat="1" ht="39.9" customHeight="1">
      <c r="A28" s="57" t="s">
        <v>50</v>
      </c>
      <c r="B28" s="112"/>
      <c r="C28" s="113"/>
      <c r="D28" s="87"/>
      <c r="E28" s="87"/>
      <c r="F28" s="88"/>
      <c r="G28" s="88"/>
      <c r="H28" s="88"/>
      <c r="I28" s="89"/>
      <c r="J28" s="90"/>
      <c r="K28" s="5"/>
    </row>
    <row r="29" spans="1:11" s="4" customFormat="1" ht="39.9" customHeight="1">
      <c r="A29" s="57" t="s">
        <v>51</v>
      </c>
      <c r="B29" s="58"/>
      <c r="C29" s="59"/>
      <c r="D29" s="61"/>
      <c r="E29" s="61"/>
      <c r="F29" s="62"/>
      <c r="G29" s="62"/>
      <c r="H29" s="62"/>
      <c r="I29" s="63"/>
      <c r="J29" s="64"/>
      <c r="K29" s="5"/>
    </row>
    <row r="30" spans="1:11" s="4" customFormat="1" ht="39.9" customHeight="1">
      <c r="A30" s="57" t="s">
        <v>78</v>
      </c>
      <c r="B30" s="58"/>
      <c r="C30" s="59"/>
      <c r="D30" s="60"/>
      <c r="E30" s="61"/>
      <c r="F30" s="62"/>
      <c r="G30" s="62"/>
      <c r="H30" s="62"/>
      <c r="I30" s="63"/>
      <c r="J30" s="64"/>
      <c r="K30" s="5"/>
    </row>
    <row r="31" spans="1:11" s="4" customFormat="1" ht="39.9" customHeight="1">
      <c r="A31" s="50" t="s">
        <v>53</v>
      </c>
      <c r="B31" s="51"/>
      <c r="C31" s="52"/>
      <c r="D31" s="53" t="s">
        <v>54</v>
      </c>
      <c r="E31" s="54"/>
      <c r="F31" s="55"/>
      <c r="G31" s="55"/>
      <c r="H31" s="55"/>
      <c r="I31" s="55"/>
      <c r="J31" s="56"/>
    </row>
    <row r="32" spans="1:11" s="4" customFormat="1" ht="60" customHeight="1">
      <c r="A32" s="50" t="s">
        <v>55</v>
      </c>
      <c r="B32" s="51"/>
      <c r="C32" s="52"/>
      <c r="D32" s="53" t="s">
        <v>56</v>
      </c>
      <c r="E32" s="54"/>
      <c r="F32" s="55"/>
      <c r="G32" s="55"/>
      <c r="H32" s="55"/>
      <c r="I32" s="55"/>
      <c r="J32" s="56"/>
    </row>
    <row r="33" spans="1:10" ht="39.9" customHeight="1">
      <c r="A33" s="50" t="s">
        <v>57</v>
      </c>
      <c r="B33" s="51"/>
      <c r="C33" s="52"/>
      <c r="D33" s="77" t="s">
        <v>79</v>
      </c>
      <c r="E33" s="78"/>
      <c r="F33" s="79"/>
      <c r="G33" s="79"/>
      <c r="H33" s="79"/>
      <c r="I33" s="79"/>
      <c r="J33" s="80"/>
    </row>
    <row r="34" spans="1:10" ht="39.9" customHeight="1">
      <c r="A34" s="50" t="s">
        <v>59</v>
      </c>
      <c r="B34" s="169"/>
      <c r="C34" s="8" t="s">
        <v>60</v>
      </c>
      <c r="D34" s="77" t="s">
        <v>61</v>
      </c>
      <c r="E34" s="78"/>
      <c r="F34" s="79"/>
      <c r="G34" s="79"/>
      <c r="H34" s="79"/>
      <c r="I34" s="79"/>
      <c r="J34" s="80"/>
    </row>
    <row r="35" spans="1:10" ht="39.9" customHeight="1">
      <c r="A35" s="170"/>
      <c r="B35" s="169"/>
      <c r="C35" s="8" t="s">
        <v>62</v>
      </c>
      <c r="D35" s="77" t="s">
        <v>63</v>
      </c>
      <c r="E35" s="78"/>
      <c r="F35" s="79"/>
      <c r="G35" s="79"/>
      <c r="H35" s="79"/>
      <c r="I35" s="79"/>
      <c r="J35" s="80"/>
    </row>
    <row r="36" spans="1:10" ht="30" customHeight="1">
      <c r="A36" s="106" t="s">
        <v>64</v>
      </c>
      <c r="B36" s="171"/>
      <c r="C36" s="172"/>
      <c r="D36" s="177" t="s">
        <v>65</v>
      </c>
      <c r="E36" s="178"/>
      <c r="F36" s="179"/>
      <c r="G36" s="179"/>
      <c r="H36" s="179"/>
      <c r="I36" s="179"/>
      <c r="J36" s="180"/>
    </row>
    <row r="37" spans="1:10" ht="30" customHeight="1">
      <c r="A37" s="121"/>
      <c r="B37" s="122"/>
      <c r="C37" s="123"/>
      <c r="D37" s="66" t="s">
        <v>66</v>
      </c>
      <c r="E37" s="67"/>
      <c r="F37" s="67"/>
      <c r="G37" s="67"/>
      <c r="H37" s="67"/>
      <c r="I37" s="67"/>
      <c r="J37" s="68"/>
    </row>
    <row r="38" spans="1:10" ht="39.9" customHeight="1">
      <c r="A38" s="57" t="s">
        <v>67</v>
      </c>
      <c r="B38" s="165"/>
      <c r="C38" s="6" t="s">
        <v>68</v>
      </c>
      <c r="D38" s="69"/>
      <c r="E38" s="70"/>
      <c r="F38" s="70"/>
      <c r="G38" s="70"/>
      <c r="H38" s="71"/>
      <c r="I38" s="175" t="s">
        <v>69</v>
      </c>
      <c r="J38" s="176"/>
    </row>
    <row r="39" spans="1:10" ht="39.9" customHeight="1">
      <c r="A39" s="166"/>
      <c r="B39" s="165"/>
      <c r="C39" s="6" t="s">
        <v>70</v>
      </c>
      <c r="D39" s="69"/>
      <c r="E39" s="70"/>
      <c r="F39" s="70"/>
      <c r="G39" s="70"/>
      <c r="H39" s="71"/>
      <c r="I39" s="173" t="s">
        <v>71</v>
      </c>
      <c r="J39" s="213"/>
    </row>
    <row r="40" spans="1:10" ht="39.9" customHeight="1">
      <c r="A40" s="166"/>
      <c r="B40" s="165"/>
      <c r="C40" s="14" t="s">
        <v>72</v>
      </c>
      <c r="D40" s="69"/>
      <c r="E40" s="70"/>
      <c r="F40" s="70"/>
      <c r="G40" s="70"/>
      <c r="H40" s="71"/>
      <c r="I40" s="19"/>
      <c r="J40" s="20"/>
    </row>
    <row r="41" spans="1:10" ht="39.9" customHeight="1">
      <c r="A41" s="166"/>
      <c r="B41" s="165"/>
      <c r="C41" s="14" t="s">
        <v>73</v>
      </c>
      <c r="D41" s="69"/>
      <c r="E41" s="70"/>
      <c r="F41" s="70"/>
      <c r="G41" s="70"/>
      <c r="H41" s="71"/>
      <c r="I41" s="19"/>
      <c r="J41" s="20"/>
    </row>
    <row r="42" spans="1:10" ht="39.9" customHeight="1" thickBot="1">
      <c r="A42" s="167"/>
      <c r="B42" s="168"/>
      <c r="C42" s="7" t="s">
        <v>74</v>
      </c>
      <c r="D42" s="72"/>
      <c r="E42" s="73"/>
      <c r="F42" s="73"/>
      <c r="G42" s="73"/>
      <c r="H42" s="74"/>
      <c r="I42" s="21"/>
      <c r="J42" s="22"/>
    </row>
    <row r="43" spans="1:10" ht="34.5" customHeight="1"/>
    <row r="44" spans="1:10" ht="30.75" customHeight="1"/>
    <row r="45" spans="1:10" ht="30.75" customHeight="1"/>
    <row r="46" spans="1:10" ht="30.75" customHeight="1"/>
    <row r="47" spans="1:10" ht="30.75" customHeight="1"/>
    <row r="48" spans="1:10" ht="30.75" customHeight="1"/>
    <row r="49" spans="2:10" ht="30.75" customHeight="1"/>
    <row r="50" spans="2:10" ht="30.75" customHeight="1"/>
    <row r="51" spans="2:10" ht="30.75" customHeight="1"/>
    <row r="52" spans="2:10" ht="22.65" customHeight="1"/>
    <row r="53" spans="2:10" ht="22.65" customHeight="1"/>
    <row r="54" spans="2:10" ht="22.65" customHeight="1"/>
    <row r="55" spans="2:10" ht="22.65" customHeight="1"/>
    <row r="56" spans="2:10" ht="22.65" customHeight="1"/>
    <row r="57" spans="2:10">
      <c r="B57" s="2"/>
    </row>
    <row r="58" spans="2:10">
      <c r="B58" s="2"/>
    </row>
    <row r="59" spans="2:10">
      <c r="B59" s="2"/>
    </row>
    <row r="60" spans="2:10">
      <c r="B60" s="2"/>
      <c r="C60" s="2"/>
      <c r="D60" s="2"/>
      <c r="E60" s="2"/>
      <c r="F60" s="2"/>
      <c r="G60" s="2"/>
      <c r="H60" s="2"/>
      <c r="I60" s="2"/>
      <c r="J60" s="2"/>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C96" s="2"/>
      <c r="D96" s="2"/>
      <c r="E96" s="2"/>
      <c r="F96" s="2"/>
      <c r="G96" s="2"/>
      <c r="H96" s="2"/>
      <c r="I96" s="2"/>
      <c r="J96" s="2"/>
    </row>
    <row r="97" spans="3:10">
      <c r="C97" s="2"/>
      <c r="D97" s="2"/>
      <c r="E97" s="2"/>
      <c r="F97" s="2"/>
      <c r="G97" s="2"/>
      <c r="H97" s="2"/>
      <c r="I97" s="2"/>
      <c r="J97" s="2"/>
    </row>
    <row r="98" spans="3:10">
      <c r="C98" s="2"/>
      <c r="D98" s="2"/>
      <c r="E98" s="2"/>
      <c r="F98" s="2"/>
      <c r="G98" s="2"/>
      <c r="H98" s="2"/>
      <c r="I98" s="2"/>
      <c r="J98" s="2"/>
    </row>
  </sheetData>
  <mergeCells count="82">
    <mergeCell ref="A28:C28"/>
    <mergeCell ref="D28:J28"/>
    <mergeCell ref="A32:C32"/>
    <mergeCell ref="D32:J32"/>
    <mergeCell ref="I38:J38"/>
    <mergeCell ref="A29:C29"/>
    <mergeCell ref="D29:J29"/>
    <mergeCell ref="A30:C30"/>
    <mergeCell ref="D30:J30"/>
    <mergeCell ref="A31:C31"/>
    <mergeCell ref="D31:J31"/>
    <mergeCell ref="I39:J39"/>
    <mergeCell ref="A33:C33"/>
    <mergeCell ref="D33:J33"/>
    <mergeCell ref="A34:B35"/>
    <mergeCell ref="D34:J34"/>
    <mergeCell ref="D35:J35"/>
    <mergeCell ref="A36:C37"/>
    <mergeCell ref="D36:J36"/>
    <mergeCell ref="D37:J37"/>
    <mergeCell ref="A38:B42"/>
    <mergeCell ref="D38:H38"/>
    <mergeCell ref="D39:H39"/>
    <mergeCell ref="D40:H40"/>
    <mergeCell ref="D41:H41"/>
    <mergeCell ref="D42:H42"/>
    <mergeCell ref="D25:F25"/>
    <mergeCell ref="G25:J25"/>
    <mergeCell ref="D26:F26"/>
    <mergeCell ref="A27:C27"/>
    <mergeCell ref="D27:J27"/>
    <mergeCell ref="D21:E21"/>
    <mergeCell ref="F21:G21"/>
    <mergeCell ref="H21:J21"/>
    <mergeCell ref="A22:B26"/>
    <mergeCell ref="D22:F22"/>
    <mergeCell ref="G22:I22"/>
    <mergeCell ref="D23:F23"/>
    <mergeCell ref="G23:I23"/>
    <mergeCell ref="D24:F24"/>
    <mergeCell ref="A18:B21"/>
    <mergeCell ref="C18:C20"/>
    <mergeCell ref="D18:E18"/>
    <mergeCell ref="F18:G18"/>
    <mergeCell ref="H18:J18"/>
    <mergeCell ref="D19:E19"/>
    <mergeCell ref="G24:I24"/>
    <mergeCell ref="F19:G19"/>
    <mergeCell ref="H19:J19"/>
    <mergeCell ref="D20:E20"/>
    <mergeCell ref="F20:G20"/>
    <mergeCell ref="H15:J15"/>
    <mergeCell ref="D16:E16"/>
    <mergeCell ref="F16:G16"/>
    <mergeCell ref="H16:J16"/>
    <mergeCell ref="D17:E17"/>
    <mergeCell ref="F17:G17"/>
    <mergeCell ref="H17:J17"/>
    <mergeCell ref="H20:J20"/>
    <mergeCell ref="A12:B12"/>
    <mergeCell ref="C12:J12"/>
    <mergeCell ref="A13:B13"/>
    <mergeCell ref="C13:J13"/>
    <mergeCell ref="A14:C17"/>
    <mergeCell ref="D14:E14"/>
    <mergeCell ref="F14:G14"/>
    <mergeCell ref="H14:J14"/>
    <mergeCell ref="D15:E15"/>
    <mergeCell ref="F15:G15"/>
    <mergeCell ref="D7:F7"/>
    <mergeCell ref="G7:J7"/>
    <mergeCell ref="A8:J8"/>
    <mergeCell ref="A10:B11"/>
    <mergeCell ref="C10:J10"/>
    <mergeCell ref="C11:J11"/>
    <mergeCell ref="D6:F6"/>
    <mergeCell ref="G6:J6"/>
    <mergeCell ref="B1:J1"/>
    <mergeCell ref="G3:J3"/>
    <mergeCell ref="D4:F4"/>
    <mergeCell ref="G4:J4"/>
    <mergeCell ref="G5:J5"/>
  </mergeCells>
  <phoneticPr fontId="1"/>
  <printOptions horizontalCentered="1"/>
  <pageMargins left="0.59055118110236227" right="0.59055118110236227" top="0.59055118110236227" bottom="0.59055118110236227" header="0.51181102362204722" footer="0.51181102362204722"/>
  <pageSetup paperSize="9" scale="5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5C2D-A07C-4013-AF4F-076462657DB0}">
  <dimension ref="A1:H23"/>
  <sheetViews>
    <sheetView workbookViewId="0">
      <selection activeCell="N12" sqref="N12"/>
    </sheetView>
  </sheetViews>
  <sheetFormatPr defaultColWidth="9" defaultRowHeight="12"/>
  <cols>
    <col min="1" max="1" width="2.6640625" style="31" customWidth="1"/>
    <col min="2" max="2" width="17.6640625" style="31" customWidth="1"/>
    <col min="3" max="3" width="5.6640625" style="45" customWidth="1"/>
    <col min="4" max="4" width="18.6640625" style="45" customWidth="1"/>
    <col min="5" max="5" width="14.6640625" style="45" customWidth="1"/>
    <col min="6" max="6" width="4.6640625" style="45" customWidth="1"/>
    <col min="7" max="7" width="18.6640625" style="45" customWidth="1"/>
    <col min="8" max="8" width="5.6640625" style="45" customWidth="1"/>
    <col min="9" max="256" width="9" style="31"/>
    <col min="257" max="257" width="2.6640625" style="31" customWidth="1"/>
    <col min="258" max="258" width="17.6640625" style="31" customWidth="1"/>
    <col min="259" max="259" width="5.6640625" style="31" customWidth="1"/>
    <col min="260" max="260" width="18.6640625" style="31" customWidth="1"/>
    <col min="261" max="261" width="14.6640625" style="31" customWidth="1"/>
    <col min="262" max="262" width="4.6640625" style="31" customWidth="1"/>
    <col min="263" max="263" width="18.6640625" style="31" customWidth="1"/>
    <col min="264" max="264" width="5.6640625" style="31" customWidth="1"/>
    <col min="265" max="512" width="9" style="31"/>
    <col min="513" max="513" width="2.6640625" style="31" customWidth="1"/>
    <col min="514" max="514" width="17.6640625" style="31" customWidth="1"/>
    <col min="515" max="515" width="5.6640625" style="31" customWidth="1"/>
    <col min="516" max="516" width="18.6640625" style="31" customWidth="1"/>
    <col min="517" max="517" width="14.6640625" style="31" customWidth="1"/>
    <col min="518" max="518" width="4.6640625" style="31" customWidth="1"/>
    <col min="519" max="519" width="18.6640625" style="31" customWidth="1"/>
    <col min="520" max="520" width="5.6640625" style="31" customWidth="1"/>
    <col min="521" max="768" width="9" style="31"/>
    <col min="769" max="769" width="2.6640625" style="31" customWidth="1"/>
    <col min="770" max="770" width="17.6640625" style="31" customWidth="1"/>
    <col min="771" max="771" width="5.6640625" style="31" customWidth="1"/>
    <col min="772" max="772" width="18.6640625" style="31" customWidth="1"/>
    <col min="773" max="773" width="14.6640625" style="31" customWidth="1"/>
    <col min="774" max="774" width="4.6640625" style="31" customWidth="1"/>
    <col min="775" max="775" width="18.6640625" style="31" customWidth="1"/>
    <col min="776" max="776" width="5.6640625" style="31" customWidth="1"/>
    <col min="777" max="1024" width="9" style="31"/>
    <col min="1025" max="1025" width="2.6640625" style="31" customWidth="1"/>
    <col min="1026" max="1026" width="17.6640625" style="31" customWidth="1"/>
    <col min="1027" max="1027" width="5.6640625" style="31" customWidth="1"/>
    <col min="1028" max="1028" width="18.6640625" style="31" customWidth="1"/>
    <col min="1029" max="1029" width="14.6640625" style="31" customWidth="1"/>
    <col min="1030" max="1030" width="4.6640625" style="31" customWidth="1"/>
    <col min="1031" max="1031" width="18.6640625" style="31" customWidth="1"/>
    <col min="1032" max="1032" width="5.6640625" style="31" customWidth="1"/>
    <col min="1033" max="1280" width="9" style="31"/>
    <col min="1281" max="1281" width="2.6640625" style="31" customWidth="1"/>
    <col min="1282" max="1282" width="17.6640625" style="31" customWidth="1"/>
    <col min="1283" max="1283" width="5.6640625" style="31" customWidth="1"/>
    <col min="1284" max="1284" width="18.6640625" style="31" customWidth="1"/>
    <col min="1285" max="1285" width="14.6640625" style="31" customWidth="1"/>
    <col min="1286" max="1286" width="4.6640625" style="31" customWidth="1"/>
    <col min="1287" max="1287" width="18.6640625" style="31" customWidth="1"/>
    <col min="1288" max="1288" width="5.6640625" style="31" customWidth="1"/>
    <col min="1289" max="1536" width="9" style="31"/>
    <col min="1537" max="1537" width="2.6640625" style="31" customWidth="1"/>
    <col min="1538" max="1538" width="17.6640625" style="31" customWidth="1"/>
    <col min="1539" max="1539" width="5.6640625" style="31" customWidth="1"/>
    <col min="1540" max="1540" width="18.6640625" style="31" customWidth="1"/>
    <col min="1541" max="1541" width="14.6640625" style="31" customWidth="1"/>
    <col min="1542" max="1542" width="4.6640625" style="31" customWidth="1"/>
    <col min="1543" max="1543" width="18.6640625" style="31" customWidth="1"/>
    <col min="1544" max="1544" width="5.6640625" style="31" customWidth="1"/>
    <col min="1545" max="1792" width="9" style="31"/>
    <col min="1793" max="1793" width="2.6640625" style="31" customWidth="1"/>
    <col min="1794" max="1794" width="17.6640625" style="31" customWidth="1"/>
    <col min="1795" max="1795" width="5.6640625" style="31" customWidth="1"/>
    <col min="1796" max="1796" width="18.6640625" style="31" customWidth="1"/>
    <col min="1797" max="1797" width="14.6640625" style="31" customWidth="1"/>
    <col min="1798" max="1798" width="4.6640625" style="31" customWidth="1"/>
    <col min="1799" max="1799" width="18.6640625" style="31" customWidth="1"/>
    <col min="1800" max="1800" width="5.6640625" style="31" customWidth="1"/>
    <col min="1801" max="2048" width="9" style="31"/>
    <col min="2049" max="2049" width="2.6640625" style="31" customWidth="1"/>
    <col min="2050" max="2050" width="17.6640625" style="31" customWidth="1"/>
    <col min="2051" max="2051" width="5.6640625" style="31" customWidth="1"/>
    <col min="2052" max="2052" width="18.6640625" style="31" customWidth="1"/>
    <col min="2053" max="2053" width="14.6640625" style="31" customWidth="1"/>
    <col min="2054" max="2054" width="4.6640625" style="31" customWidth="1"/>
    <col min="2055" max="2055" width="18.6640625" style="31" customWidth="1"/>
    <col min="2056" max="2056" width="5.6640625" style="31" customWidth="1"/>
    <col min="2057" max="2304" width="9" style="31"/>
    <col min="2305" max="2305" width="2.6640625" style="31" customWidth="1"/>
    <col min="2306" max="2306" width="17.6640625" style="31" customWidth="1"/>
    <col min="2307" max="2307" width="5.6640625" style="31" customWidth="1"/>
    <col min="2308" max="2308" width="18.6640625" style="31" customWidth="1"/>
    <col min="2309" max="2309" width="14.6640625" style="31" customWidth="1"/>
    <col min="2310" max="2310" width="4.6640625" style="31" customWidth="1"/>
    <col min="2311" max="2311" width="18.6640625" style="31" customWidth="1"/>
    <col min="2312" max="2312" width="5.6640625" style="31" customWidth="1"/>
    <col min="2313" max="2560" width="9" style="31"/>
    <col min="2561" max="2561" width="2.6640625" style="31" customWidth="1"/>
    <col min="2562" max="2562" width="17.6640625" style="31" customWidth="1"/>
    <col min="2563" max="2563" width="5.6640625" style="31" customWidth="1"/>
    <col min="2564" max="2564" width="18.6640625" style="31" customWidth="1"/>
    <col min="2565" max="2565" width="14.6640625" style="31" customWidth="1"/>
    <col min="2566" max="2566" width="4.6640625" style="31" customWidth="1"/>
    <col min="2567" max="2567" width="18.6640625" style="31" customWidth="1"/>
    <col min="2568" max="2568" width="5.6640625" style="31" customWidth="1"/>
    <col min="2569" max="2816" width="9" style="31"/>
    <col min="2817" max="2817" width="2.6640625" style="31" customWidth="1"/>
    <col min="2818" max="2818" width="17.6640625" style="31" customWidth="1"/>
    <col min="2819" max="2819" width="5.6640625" style="31" customWidth="1"/>
    <col min="2820" max="2820" width="18.6640625" style="31" customWidth="1"/>
    <col min="2821" max="2821" width="14.6640625" style="31" customWidth="1"/>
    <col min="2822" max="2822" width="4.6640625" style="31" customWidth="1"/>
    <col min="2823" max="2823" width="18.6640625" style="31" customWidth="1"/>
    <col min="2824" max="2824" width="5.6640625" style="31" customWidth="1"/>
    <col min="2825" max="3072" width="9" style="31"/>
    <col min="3073" max="3073" width="2.6640625" style="31" customWidth="1"/>
    <col min="3074" max="3074" width="17.6640625" style="31" customWidth="1"/>
    <col min="3075" max="3075" width="5.6640625" style="31" customWidth="1"/>
    <col min="3076" max="3076" width="18.6640625" style="31" customWidth="1"/>
    <col min="3077" max="3077" width="14.6640625" style="31" customWidth="1"/>
    <col min="3078" max="3078" width="4.6640625" style="31" customWidth="1"/>
    <col min="3079" max="3079" width="18.6640625" style="31" customWidth="1"/>
    <col min="3080" max="3080" width="5.6640625" style="31" customWidth="1"/>
    <col min="3081" max="3328" width="9" style="31"/>
    <col min="3329" max="3329" width="2.6640625" style="31" customWidth="1"/>
    <col min="3330" max="3330" width="17.6640625" style="31" customWidth="1"/>
    <col min="3331" max="3331" width="5.6640625" style="31" customWidth="1"/>
    <col min="3332" max="3332" width="18.6640625" style="31" customWidth="1"/>
    <col min="3333" max="3333" width="14.6640625" style="31" customWidth="1"/>
    <col min="3334" max="3334" width="4.6640625" style="31" customWidth="1"/>
    <col min="3335" max="3335" width="18.6640625" style="31" customWidth="1"/>
    <col min="3336" max="3336" width="5.6640625" style="31" customWidth="1"/>
    <col min="3337" max="3584" width="9" style="31"/>
    <col min="3585" max="3585" width="2.6640625" style="31" customWidth="1"/>
    <col min="3586" max="3586" width="17.6640625" style="31" customWidth="1"/>
    <col min="3587" max="3587" width="5.6640625" style="31" customWidth="1"/>
    <col min="3588" max="3588" width="18.6640625" style="31" customWidth="1"/>
    <col min="3589" max="3589" width="14.6640625" style="31" customWidth="1"/>
    <col min="3590" max="3590" width="4.6640625" style="31" customWidth="1"/>
    <col min="3591" max="3591" width="18.6640625" style="31" customWidth="1"/>
    <col min="3592" max="3592" width="5.6640625" style="31" customWidth="1"/>
    <col min="3593" max="3840" width="9" style="31"/>
    <col min="3841" max="3841" width="2.6640625" style="31" customWidth="1"/>
    <col min="3842" max="3842" width="17.6640625" style="31" customWidth="1"/>
    <col min="3843" max="3843" width="5.6640625" style="31" customWidth="1"/>
    <col min="3844" max="3844" width="18.6640625" style="31" customWidth="1"/>
    <col min="3845" max="3845" width="14.6640625" style="31" customWidth="1"/>
    <col min="3846" max="3846" width="4.6640625" style="31" customWidth="1"/>
    <col min="3847" max="3847" width="18.6640625" style="31" customWidth="1"/>
    <col min="3848" max="3848" width="5.6640625" style="31" customWidth="1"/>
    <col min="3849" max="4096" width="9" style="31"/>
    <col min="4097" max="4097" width="2.6640625" style="31" customWidth="1"/>
    <col min="4098" max="4098" width="17.6640625" style="31" customWidth="1"/>
    <col min="4099" max="4099" width="5.6640625" style="31" customWidth="1"/>
    <col min="4100" max="4100" width="18.6640625" style="31" customWidth="1"/>
    <col min="4101" max="4101" width="14.6640625" style="31" customWidth="1"/>
    <col min="4102" max="4102" width="4.6640625" style="31" customWidth="1"/>
    <col min="4103" max="4103" width="18.6640625" style="31" customWidth="1"/>
    <col min="4104" max="4104" width="5.6640625" style="31" customWidth="1"/>
    <col min="4105" max="4352" width="9" style="31"/>
    <col min="4353" max="4353" width="2.6640625" style="31" customWidth="1"/>
    <col min="4354" max="4354" width="17.6640625" style="31" customWidth="1"/>
    <col min="4355" max="4355" width="5.6640625" style="31" customWidth="1"/>
    <col min="4356" max="4356" width="18.6640625" style="31" customWidth="1"/>
    <col min="4357" max="4357" width="14.6640625" style="31" customWidth="1"/>
    <col min="4358" max="4358" width="4.6640625" style="31" customWidth="1"/>
    <col min="4359" max="4359" width="18.6640625" style="31" customWidth="1"/>
    <col min="4360" max="4360" width="5.6640625" style="31" customWidth="1"/>
    <col min="4361" max="4608" width="9" style="31"/>
    <col min="4609" max="4609" width="2.6640625" style="31" customWidth="1"/>
    <col min="4610" max="4610" width="17.6640625" style="31" customWidth="1"/>
    <col min="4611" max="4611" width="5.6640625" style="31" customWidth="1"/>
    <col min="4612" max="4612" width="18.6640625" style="31" customWidth="1"/>
    <col min="4613" max="4613" width="14.6640625" style="31" customWidth="1"/>
    <col min="4614" max="4614" width="4.6640625" style="31" customWidth="1"/>
    <col min="4615" max="4615" width="18.6640625" style="31" customWidth="1"/>
    <col min="4616" max="4616" width="5.6640625" style="31" customWidth="1"/>
    <col min="4617" max="4864" width="9" style="31"/>
    <col min="4865" max="4865" width="2.6640625" style="31" customWidth="1"/>
    <col min="4866" max="4866" width="17.6640625" style="31" customWidth="1"/>
    <col min="4867" max="4867" width="5.6640625" style="31" customWidth="1"/>
    <col min="4868" max="4868" width="18.6640625" style="31" customWidth="1"/>
    <col min="4869" max="4869" width="14.6640625" style="31" customWidth="1"/>
    <col min="4870" max="4870" width="4.6640625" style="31" customWidth="1"/>
    <col min="4871" max="4871" width="18.6640625" style="31" customWidth="1"/>
    <col min="4872" max="4872" width="5.6640625" style="31" customWidth="1"/>
    <col min="4873" max="5120" width="9" style="31"/>
    <col min="5121" max="5121" width="2.6640625" style="31" customWidth="1"/>
    <col min="5122" max="5122" width="17.6640625" style="31" customWidth="1"/>
    <col min="5123" max="5123" width="5.6640625" style="31" customWidth="1"/>
    <col min="5124" max="5124" width="18.6640625" style="31" customWidth="1"/>
    <col min="5125" max="5125" width="14.6640625" style="31" customWidth="1"/>
    <col min="5126" max="5126" width="4.6640625" style="31" customWidth="1"/>
    <col min="5127" max="5127" width="18.6640625" style="31" customWidth="1"/>
    <col min="5128" max="5128" width="5.6640625" style="31" customWidth="1"/>
    <col min="5129" max="5376" width="9" style="31"/>
    <col min="5377" max="5377" width="2.6640625" style="31" customWidth="1"/>
    <col min="5378" max="5378" width="17.6640625" style="31" customWidth="1"/>
    <col min="5379" max="5379" width="5.6640625" style="31" customWidth="1"/>
    <col min="5380" max="5380" width="18.6640625" style="31" customWidth="1"/>
    <col min="5381" max="5381" width="14.6640625" style="31" customWidth="1"/>
    <col min="5382" max="5382" width="4.6640625" style="31" customWidth="1"/>
    <col min="5383" max="5383" width="18.6640625" style="31" customWidth="1"/>
    <col min="5384" max="5384" width="5.6640625" style="31" customWidth="1"/>
    <col min="5385" max="5632" width="9" style="31"/>
    <col min="5633" max="5633" width="2.6640625" style="31" customWidth="1"/>
    <col min="5634" max="5634" width="17.6640625" style="31" customWidth="1"/>
    <col min="5635" max="5635" width="5.6640625" style="31" customWidth="1"/>
    <col min="5636" max="5636" width="18.6640625" style="31" customWidth="1"/>
    <col min="5637" max="5637" width="14.6640625" style="31" customWidth="1"/>
    <col min="5638" max="5638" width="4.6640625" style="31" customWidth="1"/>
    <col min="5639" max="5639" width="18.6640625" style="31" customWidth="1"/>
    <col min="5640" max="5640" width="5.6640625" style="31" customWidth="1"/>
    <col min="5641" max="5888" width="9" style="31"/>
    <col min="5889" max="5889" width="2.6640625" style="31" customWidth="1"/>
    <col min="5890" max="5890" width="17.6640625" style="31" customWidth="1"/>
    <col min="5891" max="5891" width="5.6640625" style="31" customWidth="1"/>
    <col min="5892" max="5892" width="18.6640625" style="31" customWidth="1"/>
    <col min="5893" max="5893" width="14.6640625" style="31" customWidth="1"/>
    <col min="5894" max="5894" width="4.6640625" style="31" customWidth="1"/>
    <col min="5895" max="5895" width="18.6640625" style="31" customWidth="1"/>
    <col min="5896" max="5896" width="5.6640625" style="31" customWidth="1"/>
    <col min="5897" max="6144" width="9" style="31"/>
    <col min="6145" max="6145" width="2.6640625" style="31" customWidth="1"/>
    <col min="6146" max="6146" width="17.6640625" style="31" customWidth="1"/>
    <col min="6147" max="6147" width="5.6640625" style="31" customWidth="1"/>
    <col min="6148" max="6148" width="18.6640625" style="31" customWidth="1"/>
    <col min="6149" max="6149" width="14.6640625" style="31" customWidth="1"/>
    <col min="6150" max="6150" width="4.6640625" style="31" customWidth="1"/>
    <col min="6151" max="6151" width="18.6640625" style="31" customWidth="1"/>
    <col min="6152" max="6152" width="5.6640625" style="31" customWidth="1"/>
    <col min="6153" max="6400" width="9" style="31"/>
    <col min="6401" max="6401" width="2.6640625" style="31" customWidth="1"/>
    <col min="6402" max="6402" width="17.6640625" style="31" customWidth="1"/>
    <col min="6403" max="6403" width="5.6640625" style="31" customWidth="1"/>
    <col min="6404" max="6404" width="18.6640625" style="31" customWidth="1"/>
    <col min="6405" max="6405" width="14.6640625" style="31" customWidth="1"/>
    <col min="6406" max="6406" width="4.6640625" style="31" customWidth="1"/>
    <col min="6407" max="6407" width="18.6640625" style="31" customWidth="1"/>
    <col min="6408" max="6408" width="5.6640625" style="31" customWidth="1"/>
    <col min="6409" max="6656" width="9" style="31"/>
    <col min="6657" max="6657" width="2.6640625" style="31" customWidth="1"/>
    <col min="6658" max="6658" width="17.6640625" style="31" customWidth="1"/>
    <col min="6659" max="6659" width="5.6640625" style="31" customWidth="1"/>
    <col min="6660" max="6660" width="18.6640625" style="31" customWidth="1"/>
    <col min="6661" max="6661" width="14.6640625" style="31" customWidth="1"/>
    <col min="6662" max="6662" width="4.6640625" style="31" customWidth="1"/>
    <col min="6663" max="6663" width="18.6640625" style="31" customWidth="1"/>
    <col min="6664" max="6664" width="5.6640625" style="31" customWidth="1"/>
    <col min="6665" max="6912" width="9" style="31"/>
    <col min="6913" max="6913" width="2.6640625" style="31" customWidth="1"/>
    <col min="6914" max="6914" width="17.6640625" style="31" customWidth="1"/>
    <col min="6915" max="6915" width="5.6640625" style="31" customWidth="1"/>
    <col min="6916" max="6916" width="18.6640625" style="31" customWidth="1"/>
    <col min="6917" max="6917" width="14.6640625" style="31" customWidth="1"/>
    <col min="6918" max="6918" width="4.6640625" style="31" customWidth="1"/>
    <col min="6919" max="6919" width="18.6640625" style="31" customWidth="1"/>
    <col min="6920" max="6920" width="5.6640625" style="31" customWidth="1"/>
    <col min="6921" max="7168" width="9" style="31"/>
    <col min="7169" max="7169" width="2.6640625" style="31" customWidth="1"/>
    <col min="7170" max="7170" width="17.6640625" style="31" customWidth="1"/>
    <col min="7171" max="7171" width="5.6640625" style="31" customWidth="1"/>
    <col min="7172" max="7172" width="18.6640625" style="31" customWidth="1"/>
    <col min="7173" max="7173" width="14.6640625" style="31" customWidth="1"/>
    <col min="7174" max="7174" width="4.6640625" style="31" customWidth="1"/>
    <col min="7175" max="7175" width="18.6640625" style="31" customWidth="1"/>
    <col min="7176" max="7176" width="5.6640625" style="31" customWidth="1"/>
    <col min="7177" max="7424" width="9" style="31"/>
    <col min="7425" max="7425" width="2.6640625" style="31" customWidth="1"/>
    <col min="7426" max="7426" width="17.6640625" style="31" customWidth="1"/>
    <col min="7427" max="7427" width="5.6640625" style="31" customWidth="1"/>
    <col min="7428" max="7428" width="18.6640625" style="31" customWidth="1"/>
    <col min="7429" max="7429" width="14.6640625" style="31" customWidth="1"/>
    <col min="7430" max="7430" width="4.6640625" style="31" customWidth="1"/>
    <col min="7431" max="7431" width="18.6640625" style="31" customWidth="1"/>
    <col min="7432" max="7432" width="5.6640625" style="31" customWidth="1"/>
    <col min="7433" max="7680" width="9" style="31"/>
    <col min="7681" max="7681" width="2.6640625" style="31" customWidth="1"/>
    <col min="7682" max="7682" width="17.6640625" style="31" customWidth="1"/>
    <col min="7683" max="7683" width="5.6640625" style="31" customWidth="1"/>
    <col min="7684" max="7684" width="18.6640625" style="31" customWidth="1"/>
    <col min="7685" max="7685" width="14.6640625" style="31" customWidth="1"/>
    <col min="7686" max="7686" width="4.6640625" style="31" customWidth="1"/>
    <col min="7687" max="7687" width="18.6640625" style="31" customWidth="1"/>
    <col min="7688" max="7688" width="5.6640625" style="31" customWidth="1"/>
    <col min="7689" max="7936" width="9" style="31"/>
    <col min="7937" max="7937" width="2.6640625" style="31" customWidth="1"/>
    <col min="7938" max="7938" width="17.6640625" style="31" customWidth="1"/>
    <col min="7939" max="7939" width="5.6640625" style="31" customWidth="1"/>
    <col min="7940" max="7940" width="18.6640625" style="31" customWidth="1"/>
    <col min="7941" max="7941" width="14.6640625" style="31" customWidth="1"/>
    <col min="7942" max="7942" width="4.6640625" style="31" customWidth="1"/>
    <col min="7943" max="7943" width="18.6640625" style="31" customWidth="1"/>
    <col min="7944" max="7944" width="5.6640625" style="31" customWidth="1"/>
    <col min="7945" max="8192" width="9" style="31"/>
    <col min="8193" max="8193" width="2.6640625" style="31" customWidth="1"/>
    <col min="8194" max="8194" width="17.6640625" style="31" customWidth="1"/>
    <col min="8195" max="8195" width="5.6640625" style="31" customWidth="1"/>
    <col min="8196" max="8196" width="18.6640625" style="31" customWidth="1"/>
    <col min="8197" max="8197" width="14.6640625" style="31" customWidth="1"/>
    <col min="8198" max="8198" width="4.6640625" style="31" customWidth="1"/>
    <col min="8199" max="8199" width="18.6640625" style="31" customWidth="1"/>
    <col min="8200" max="8200" width="5.6640625" style="31" customWidth="1"/>
    <col min="8201" max="8448" width="9" style="31"/>
    <col min="8449" max="8449" width="2.6640625" style="31" customWidth="1"/>
    <col min="8450" max="8450" width="17.6640625" style="31" customWidth="1"/>
    <col min="8451" max="8451" width="5.6640625" style="31" customWidth="1"/>
    <col min="8452" max="8452" width="18.6640625" style="31" customWidth="1"/>
    <col min="8453" max="8453" width="14.6640625" style="31" customWidth="1"/>
    <col min="8454" max="8454" width="4.6640625" style="31" customWidth="1"/>
    <col min="8455" max="8455" width="18.6640625" style="31" customWidth="1"/>
    <col min="8456" max="8456" width="5.6640625" style="31" customWidth="1"/>
    <col min="8457" max="8704" width="9" style="31"/>
    <col min="8705" max="8705" width="2.6640625" style="31" customWidth="1"/>
    <col min="8706" max="8706" width="17.6640625" style="31" customWidth="1"/>
    <col min="8707" max="8707" width="5.6640625" style="31" customWidth="1"/>
    <col min="8708" max="8708" width="18.6640625" style="31" customWidth="1"/>
    <col min="8709" max="8709" width="14.6640625" style="31" customWidth="1"/>
    <col min="8710" max="8710" width="4.6640625" style="31" customWidth="1"/>
    <col min="8711" max="8711" width="18.6640625" style="31" customWidth="1"/>
    <col min="8712" max="8712" width="5.6640625" style="31" customWidth="1"/>
    <col min="8713" max="8960" width="9" style="31"/>
    <col min="8961" max="8961" width="2.6640625" style="31" customWidth="1"/>
    <col min="8962" max="8962" width="17.6640625" style="31" customWidth="1"/>
    <col min="8963" max="8963" width="5.6640625" style="31" customWidth="1"/>
    <col min="8964" max="8964" width="18.6640625" style="31" customWidth="1"/>
    <col min="8965" max="8965" width="14.6640625" style="31" customWidth="1"/>
    <col min="8966" max="8966" width="4.6640625" style="31" customWidth="1"/>
    <col min="8967" max="8967" width="18.6640625" style="31" customWidth="1"/>
    <col min="8968" max="8968" width="5.6640625" style="31" customWidth="1"/>
    <col min="8969" max="9216" width="9" style="31"/>
    <col min="9217" max="9217" width="2.6640625" style="31" customWidth="1"/>
    <col min="9218" max="9218" width="17.6640625" style="31" customWidth="1"/>
    <col min="9219" max="9219" width="5.6640625" style="31" customWidth="1"/>
    <col min="9220" max="9220" width="18.6640625" style="31" customWidth="1"/>
    <col min="9221" max="9221" width="14.6640625" style="31" customWidth="1"/>
    <col min="9222" max="9222" width="4.6640625" style="31" customWidth="1"/>
    <col min="9223" max="9223" width="18.6640625" style="31" customWidth="1"/>
    <col min="9224" max="9224" width="5.6640625" style="31" customWidth="1"/>
    <col min="9225" max="9472" width="9" style="31"/>
    <col min="9473" max="9473" width="2.6640625" style="31" customWidth="1"/>
    <col min="9474" max="9474" width="17.6640625" style="31" customWidth="1"/>
    <col min="9475" max="9475" width="5.6640625" style="31" customWidth="1"/>
    <col min="9476" max="9476" width="18.6640625" style="31" customWidth="1"/>
    <col min="9477" max="9477" width="14.6640625" style="31" customWidth="1"/>
    <col min="9478" max="9478" width="4.6640625" style="31" customWidth="1"/>
    <col min="9479" max="9479" width="18.6640625" style="31" customWidth="1"/>
    <col min="9480" max="9480" width="5.6640625" style="31" customWidth="1"/>
    <col min="9481" max="9728" width="9" style="31"/>
    <col min="9729" max="9729" width="2.6640625" style="31" customWidth="1"/>
    <col min="9730" max="9730" width="17.6640625" style="31" customWidth="1"/>
    <col min="9731" max="9731" width="5.6640625" style="31" customWidth="1"/>
    <col min="9732" max="9732" width="18.6640625" style="31" customWidth="1"/>
    <col min="9733" max="9733" width="14.6640625" style="31" customWidth="1"/>
    <col min="9734" max="9734" width="4.6640625" style="31" customWidth="1"/>
    <col min="9735" max="9735" width="18.6640625" style="31" customWidth="1"/>
    <col min="9736" max="9736" width="5.6640625" style="31" customWidth="1"/>
    <col min="9737" max="9984" width="9" style="31"/>
    <col min="9985" max="9985" width="2.6640625" style="31" customWidth="1"/>
    <col min="9986" max="9986" width="17.6640625" style="31" customWidth="1"/>
    <col min="9987" max="9987" width="5.6640625" style="31" customWidth="1"/>
    <col min="9988" max="9988" width="18.6640625" style="31" customWidth="1"/>
    <col min="9989" max="9989" width="14.6640625" style="31" customWidth="1"/>
    <col min="9990" max="9990" width="4.6640625" style="31" customWidth="1"/>
    <col min="9991" max="9991" width="18.6640625" style="31" customWidth="1"/>
    <col min="9992" max="9992" width="5.6640625" style="31" customWidth="1"/>
    <col min="9993" max="10240" width="9" style="31"/>
    <col min="10241" max="10241" width="2.6640625" style="31" customWidth="1"/>
    <col min="10242" max="10242" width="17.6640625" style="31" customWidth="1"/>
    <col min="10243" max="10243" width="5.6640625" style="31" customWidth="1"/>
    <col min="10244" max="10244" width="18.6640625" style="31" customWidth="1"/>
    <col min="10245" max="10245" width="14.6640625" style="31" customWidth="1"/>
    <col min="10246" max="10246" width="4.6640625" style="31" customWidth="1"/>
    <col min="10247" max="10247" width="18.6640625" style="31" customWidth="1"/>
    <col min="10248" max="10248" width="5.6640625" style="31" customWidth="1"/>
    <col min="10249" max="10496" width="9" style="31"/>
    <col min="10497" max="10497" width="2.6640625" style="31" customWidth="1"/>
    <col min="10498" max="10498" width="17.6640625" style="31" customWidth="1"/>
    <col min="10499" max="10499" width="5.6640625" style="31" customWidth="1"/>
    <col min="10500" max="10500" width="18.6640625" style="31" customWidth="1"/>
    <col min="10501" max="10501" width="14.6640625" style="31" customWidth="1"/>
    <col min="10502" max="10502" width="4.6640625" style="31" customWidth="1"/>
    <col min="10503" max="10503" width="18.6640625" style="31" customWidth="1"/>
    <col min="10504" max="10504" width="5.6640625" style="31" customWidth="1"/>
    <col min="10505" max="10752" width="9" style="31"/>
    <col min="10753" max="10753" width="2.6640625" style="31" customWidth="1"/>
    <col min="10754" max="10754" width="17.6640625" style="31" customWidth="1"/>
    <col min="10755" max="10755" width="5.6640625" style="31" customWidth="1"/>
    <col min="10756" max="10756" width="18.6640625" style="31" customWidth="1"/>
    <col min="10757" max="10757" width="14.6640625" style="31" customWidth="1"/>
    <col min="10758" max="10758" width="4.6640625" style="31" customWidth="1"/>
    <col min="10759" max="10759" width="18.6640625" style="31" customWidth="1"/>
    <col min="10760" max="10760" width="5.6640625" style="31" customWidth="1"/>
    <col min="10761" max="11008" width="9" style="31"/>
    <col min="11009" max="11009" width="2.6640625" style="31" customWidth="1"/>
    <col min="11010" max="11010" width="17.6640625" style="31" customWidth="1"/>
    <col min="11011" max="11011" width="5.6640625" style="31" customWidth="1"/>
    <col min="11012" max="11012" width="18.6640625" style="31" customWidth="1"/>
    <col min="11013" max="11013" width="14.6640625" style="31" customWidth="1"/>
    <col min="11014" max="11014" width="4.6640625" style="31" customWidth="1"/>
    <col min="11015" max="11015" width="18.6640625" style="31" customWidth="1"/>
    <col min="11016" max="11016" width="5.6640625" style="31" customWidth="1"/>
    <col min="11017" max="11264" width="9" style="31"/>
    <col min="11265" max="11265" width="2.6640625" style="31" customWidth="1"/>
    <col min="11266" max="11266" width="17.6640625" style="31" customWidth="1"/>
    <col min="11267" max="11267" width="5.6640625" style="31" customWidth="1"/>
    <col min="11268" max="11268" width="18.6640625" style="31" customWidth="1"/>
    <col min="11269" max="11269" width="14.6640625" style="31" customWidth="1"/>
    <col min="11270" max="11270" width="4.6640625" style="31" customWidth="1"/>
    <col min="11271" max="11271" width="18.6640625" style="31" customWidth="1"/>
    <col min="11272" max="11272" width="5.6640625" style="31" customWidth="1"/>
    <col min="11273" max="11520" width="9" style="31"/>
    <col min="11521" max="11521" width="2.6640625" style="31" customWidth="1"/>
    <col min="11522" max="11522" width="17.6640625" style="31" customWidth="1"/>
    <col min="11523" max="11523" width="5.6640625" style="31" customWidth="1"/>
    <col min="11524" max="11524" width="18.6640625" style="31" customWidth="1"/>
    <col min="11525" max="11525" width="14.6640625" style="31" customWidth="1"/>
    <col min="11526" max="11526" width="4.6640625" style="31" customWidth="1"/>
    <col min="11527" max="11527" width="18.6640625" style="31" customWidth="1"/>
    <col min="11528" max="11528" width="5.6640625" style="31" customWidth="1"/>
    <col min="11529" max="11776" width="9" style="31"/>
    <col min="11777" max="11777" width="2.6640625" style="31" customWidth="1"/>
    <col min="11778" max="11778" width="17.6640625" style="31" customWidth="1"/>
    <col min="11779" max="11779" width="5.6640625" style="31" customWidth="1"/>
    <col min="11780" max="11780" width="18.6640625" style="31" customWidth="1"/>
    <col min="11781" max="11781" width="14.6640625" style="31" customWidth="1"/>
    <col min="11782" max="11782" width="4.6640625" style="31" customWidth="1"/>
    <col min="11783" max="11783" width="18.6640625" style="31" customWidth="1"/>
    <col min="11784" max="11784" width="5.6640625" style="31" customWidth="1"/>
    <col min="11785" max="12032" width="9" style="31"/>
    <col min="12033" max="12033" width="2.6640625" style="31" customWidth="1"/>
    <col min="12034" max="12034" width="17.6640625" style="31" customWidth="1"/>
    <col min="12035" max="12035" width="5.6640625" style="31" customWidth="1"/>
    <col min="12036" max="12036" width="18.6640625" style="31" customWidth="1"/>
    <col min="12037" max="12037" width="14.6640625" style="31" customWidth="1"/>
    <col min="12038" max="12038" width="4.6640625" style="31" customWidth="1"/>
    <col min="12039" max="12039" width="18.6640625" style="31" customWidth="1"/>
    <col min="12040" max="12040" width="5.6640625" style="31" customWidth="1"/>
    <col min="12041" max="12288" width="9" style="31"/>
    <col min="12289" max="12289" width="2.6640625" style="31" customWidth="1"/>
    <col min="12290" max="12290" width="17.6640625" style="31" customWidth="1"/>
    <col min="12291" max="12291" width="5.6640625" style="31" customWidth="1"/>
    <col min="12292" max="12292" width="18.6640625" style="31" customWidth="1"/>
    <col min="12293" max="12293" width="14.6640625" style="31" customWidth="1"/>
    <col min="12294" max="12294" width="4.6640625" style="31" customWidth="1"/>
    <col min="12295" max="12295" width="18.6640625" style="31" customWidth="1"/>
    <col min="12296" max="12296" width="5.6640625" style="31" customWidth="1"/>
    <col min="12297" max="12544" width="9" style="31"/>
    <col min="12545" max="12545" width="2.6640625" style="31" customWidth="1"/>
    <col min="12546" max="12546" width="17.6640625" style="31" customWidth="1"/>
    <col min="12547" max="12547" width="5.6640625" style="31" customWidth="1"/>
    <col min="12548" max="12548" width="18.6640625" style="31" customWidth="1"/>
    <col min="12549" max="12549" width="14.6640625" style="31" customWidth="1"/>
    <col min="12550" max="12550" width="4.6640625" style="31" customWidth="1"/>
    <col min="12551" max="12551" width="18.6640625" style="31" customWidth="1"/>
    <col min="12552" max="12552" width="5.6640625" style="31" customWidth="1"/>
    <col min="12553" max="12800" width="9" style="31"/>
    <col min="12801" max="12801" width="2.6640625" style="31" customWidth="1"/>
    <col min="12802" max="12802" width="17.6640625" style="31" customWidth="1"/>
    <col min="12803" max="12803" width="5.6640625" style="31" customWidth="1"/>
    <col min="12804" max="12804" width="18.6640625" style="31" customWidth="1"/>
    <col min="12805" max="12805" width="14.6640625" style="31" customWidth="1"/>
    <col min="12806" max="12806" width="4.6640625" style="31" customWidth="1"/>
    <col min="12807" max="12807" width="18.6640625" style="31" customWidth="1"/>
    <col min="12808" max="12808" width="5.6640625" style="31" customWidth="1"/>
    <col min="12809" max="13056" width="9" style="31"/>
    <col min="13057" max="13057" width="2.6640625" style="31" customWidth="1"/>
    <col min="13058" max="13058" width="17.6640625" style="31" customWidth="1"/>
    <col min="13059" max="13059" width="5.6640625" style="31" customWidth="1"/>
    <col min="13060" max="13060" width="18.6640625" style="31" customWidth="1"/>
    <col min="13061" max="13061" width="14.6640625" style="31" customWidth="1"/>
    <col min="13062" max="13062" width="4.6640625" style="31" customWidth="1"/>
    <col min="13063" max="13063" width="18.6640625" style="31" customWidth="1"/>
    <col min="13064" max="13064" width="5.6640625" style="31" customWidth="1"/>
    <col min="13065" max="13312" width="9" style="31"/>
    <col min="13313" max="13313" width="2.6640625" style="31" customWidth="1"/>
    <col min="13314" max="13314" width="17.6640625" style="31" customWidth="1"/>
    <col min="13315" max="13315" width="5.6640625" style="31" customWidth="1"/>
    <col min="13316" max="13316" width="18.6640625" style="31" customWidth="1"/>
    <col min="13317" max="13317" width="14.6640625" style="31" customWidth="1"/>
    <col min="13318" max="13318" width="4.6640625" style="31" customWidth="1"/>
    <col min="13319" max="13319" width="18.6640625" style="31" customWidth="1"/>
    <col min="13320" max="13320" width="5.6640625" style="31" customWidth="1"/>
    <col min="13321" max="13568" width="9" style="31"/>
    <col min="13569" max="13569" width="2.6640625" style="31" customWidth="1"/>
    <col min="13570" max="13570" width="17.6640625" style="31" customWidth="1"/>
    <col min="13571" max="13571" width="5.6640625" style="31" customWidth="1"/>
    <col min="13572" max="13572" width="18.6640625" style="31" customWidth="1"/>
    <col min="13573" max="13573" width="14.6640625" style="31" customWidth="1"/>
    <col min="13574" max="13574" width="4.6640625" style="31" customWidth="1"/>
    <col min="13575" max="13575" width="18.6640625" style="31" customWidth="1"/>
    <col min="13576" max="13576" width="5.6640625" style="31" customWidth="1"/>
    <col min="13577" max="13824" width="9" style="31"/>
    <col min="13825" max="13825" width="2.6640625" style="31" customWidth="1"/>
    <col min="13826" max="13826" width="17.6640625" style="31" customWidth="1"/>
    <col min="13827" max="13827" width="5.6640625" style="31" customWidth="1"/>
    <col min="13828" max="13828" width="18.6640625" style="31" customWidth="1"/>
    <col min="13829" max="13829" width="14.6640625" style="31" customWidth="1"/>
    <col min="13830" max="13830" width="4.6640625" style="31" customWidth="1"/>
    <col min="13831" max="13831" width="18.6640625" style="31" customWidth="1"/>
    <col min="13832" max="13832" width="5.6640625" style="31" customWidth="1"/>
    <col min="13833" max="14080" width="9" style="31"/>
    <col min="14081" max="14081" width="2.6640625" style="31" customWidth="1"/>
    <col min="14082" max="14082" width="17.6640625" style="31" customWidth="1"/>
    <col min="14083" max="14083" width="5.6640625" style="31" customWidth="1"/>
    <col min="14084" max="14084" width="18.6640625" style="31" customWidth="1"/>
    <col min="14085" max="14085" width="14.6640625" style="31" customWidth="1"/>
    <col min="14086" max="14086" width="4.6640625" style="31" customWidth="1"/>
    <col min="14087" max="14087" width="18.6640625" style="31" customWidth="1"/>
    <col min="14088" max="14088" width="5.6640625" style="31" customWidth="1"/>
    <col min="14089" max="14336" width="9" style="31"/>
    <col min="14337" max="14337" width="2.6640625" style="31" customWidth="1"/>
    <col min="14338" max="14338" width="17.6640625" style="31" customWidth="1"/>
    <col min="14339" max="14339" width="5.6640625" style="31" customWidth="1"/>
    <col min="14340" max="14340" width="18.6640625" style="31" customWidth="1"/>
    <col min="14341" max="14341" width="14.6640625" style="31" customWidth="1"/>
    <col min="14342" max="14342" width="4.6640625" style="31" customWidth="1"/>
    <col min="14343" max="14343" width="18.6640625" style="31" customWidth="1"/>
    <col min="14344" max="14344" width="5.6640625" style="31" customWidth="1"/>
    <col min="14345" max="14592" width="9" style="31"/>
    <col min="14593" max="14593" width="2.6640625" style="31" customWidth="1"/>
    <col min="14594" max="14594" width="17.6640625" style="31" customWidth="1"/>
    <col min="14595" max="14595" width="5.6640625" style="31" customWidth="1"/>
    <col min="14596" max="14596" width="18.6640625" style="31" customWidth="1"/>
    <col min="14597" max="14597" width="14.6640625" style="31" customWidth="1"/>
    <col min="14598" max="14598" width="4.6640625" style="31" customWidth="1"/>
    <col min="14599" max="14599" width="18.6640625" style="31" customWidth="1"/>
    <col min="14600" max="14600" width="5.6640625" style="31" customWidth="1"/>
    <col min="14601" max="14848" width="9" style="31"/>
    <col min="14849" max="14849" width="2.6640625" style="31" customWidth="1"/>
    <col min="14850" max="14850" width="17.6640625" style="31" customWidth="1"/>
    <col min="14851" max="14851" width="5.6640625" style="31" customWidth="1"/>
    <col min="14852" max="14852" width="18.6640625" style="31" customWidth="1"/>
    <col min="14853" max="14853" width="14.6640625" style="31" customWidth="1"/>
    <col min="14854" max="14854" width="4.6640625" style="31" customWidth="1"/>
    <col min="14855" max="14855" width="18.6640625" style="31" customWidth="1"/>
    <col min="14856" max="14856" width="5.6640625" style="31" customWidth="1"/>
    <col min="14857" max="15104" width="9" style="31"/>
    <col min="15105" max="15105" width="2.6640625" style="31" customWidth="1"/>
    <col min="15106" max="15106" width="17.6640625" style="31" customWidth="1"/>
    <col min="15107" max="15107" width="5.6640625" style="31" customWidth="1"/>
    <col min="15108" max="15108" width="18.6640625" style="31" customWidth="1"/>
    <col min="15109" max="15109" width="14.6640625" style="31" customWidth="1"/>
    <col min="15110" max="15110" width="4.6640625" style="31" customWidth="1"/>
    <col min="15111" max="15111" width="18.6640625" style="31" customWidth="1"/>
    <col min="15112" max="15112" width="5.6640625" style="31" customWidth="1"/>
    <col min="15113" max="15360" width="9" style="31"/>
    <col min="15361" max="15361" width="2.6640625" style="31" customWidth="1"/>
    <col min="15362" max="15362" width="17.6640625" style="31" customWidth="1"/>
    <col min="15363" max="15363" width="5.6640625" style="31" customWidth="1"/>
    <col min="15364" max="15364" width="18.6640625" style="31" customWidth="1"/>
    <col min="15365" max="15365" width="14.6640625" style="31" customWidth="1"/>
    <col min="15366" max="15366" width="4.6640625" style="31" customWidth="1"/>
    <col min="15367" max="15367" width="18.6640625" style="31" customWidth="1"/>
    <col min="15368" max="15368" width="5.6640625" style="31" customWidth="1"/>
    <col min="15369" max="15616" width="9" style="31"/>
    <col min="15617" max="15617" width="2.6640625" style="31" customWidth="1"/>
    <col min="15618" max="15618" width="17.6640625" style="31" customWidth="1"/>
    <col min="15619" max="15619" width="5.6640625" style="31" customWidth="1"/>
    <col min="15620" max="15620" width="18.6640625" style="31" customWidth="1"/>
    <col min="15621" max="15621" width="14.6640625" style="31" customWidth="1"/>
    <col min="15622" max="15622" width="4.6640625" style="31" customWidth="1"/>
    <col min="15623" max="15623" width="18.6640625" style="31" customWidth="1"/>
    <col min="15624" max="15624" width="5.6640625" style="31" customWidth="1"/>
    <col min="15625" max="15872" width="9" style="31"/>
    <col min="15873" max="15873" width="2.6640625" style="31" customWidth="1"/>
    <col min="15874" max="15874" width="17.6640625" style="31" customWidth="1"/>
    <col min="15875" max="15875" width="5.6640625" style="31" customWidth="1"/>
    <col min="15876" max="15876" width="18.6640625" style="31" customWidth="1"/>
    <col min="15877" max="15877" width="14.6640625" style="31" customWidth="1"/>
    <col min="15878" max="15878" width="4.6640625" style="31" customWidth="1"/>
    <col min="15879" max="15879" width="18.6640625" style="31" customWidth="1"/>
    <col min="15880" max="15880" width="5.6640625" style="31" customWidth="1"/>
    <col min="15881" max="16128" width="9" style="31"/>
    <col min="16129" max="16129" width="2.6640625" style="31" customWidth="1"/>
    <col min="16130" max="16130" width="17.6640625" style="31" customWidth="1"/>
    <col min="16131" max="16131" width="5.6640625" style="31" customWidth="1"/>
    <col min="16132" max="16132" width="18.6640625" style="31" customWidth="1"/>
    <col min="16133" max="16133" width="14.6640625" style="31" customWidth="1"/>
    <col min="16134" max="16134" width="4.6640625" style="31" customWidth="1"/>
    <col min="16135" max="16135" width="18.6640625" style="31" customWidth="1"/>
    <col min="16136" max="16136" width="5.6640625" style="31" customWidth="1"/>
    <col min="16137" max="16384" width="9" style="31"/>
  </cols>
  <sheetData>
    <row r="1" spans="1:8" ht="15" customHeight="1">
      <c r="A1" s="29" t="s">
        <v>80</v>
      </c>
      <c r="B1" s="30" t="s">
        <v>15</v>
      </c>
      <c r="C1" s="214">
        <f>共同研究申込書!C10</f>
        <v>0</v>
      </c>
      <c r="D1" s="215"/>
      <c r="E1" s="215"/>
      <c r="F1" s="215"/>
      <c r="G1" s="215"/>
      <c r="H1" s="216"/>
    </row>
    <row r="2" spans="1:8" ht="50.1" customHeight="1">
      <c r="A2" s="32" t="s">
        <v>81</v>
      </c>
      <c r="B2" s="33" t="s">
        <v>19</v>
      </c>
      <c r="C2" s="217">
        <f>共同研究申込書!C12</f>
        <v>0</v>
      </c>
      <c r="D2" s="218"/>
      <c r="E2" s="218"/>
      <c r="F2" s="218"/>
      <c r="G2" s="218"/>
      <c r="H2" s="219"/>
    </row>
    <row r="3" spans="1:8" ht="15" customHeight="1">
      <c r="A3" s="32" t="s">
        <v>82</v>
      </c>
      <c r="B3" s="33" t="s">
        <v>83</v>
      </c>
      <c r="C3" s="220" t="str">
        <f>共同研究申込書!C13</f>
        <v>契約締結日　から　　　　　　年　　　　月　　　　日　まで</v>
      </c>
      <c r="D3" s="220"/>
      <c r="E3" s="220"/>
      <c r="F3" s="220"/>
      <c r="G3" s="220"/>
      <c r="H3" s="221"/>
    </row>
    <row r="4" spans="1:8" ht="20.100000000000001" customHeight="1">
      <c r="A4" s="222" t="s">
        <v>84</v>
      </c>
      <c r="B4" s="223" t="s">
        <v>85</v>
      </c>
      <c r="C4" s="34" t="s">
        <v>86</v>
      </c>
      <c r="D4" s="34" t="s">
        <v>87</v>
      </c>
      <c r="E4" s="226" t="s">
        <v>88</v>
      </c>
      <c r="F4" s="226"/>
      <c r="G4" s="226" t="s">
        <v>89</v>
      </c>
      <c r="H4" s="227"/>
    </row>
    <row r="5" spans="1:8" ht="20.100000000000001" customHeight="1">
      <c r="A5" s="222"/>
      <c r="B5" s="224"/>
      <c r="C5" s="228" t="s">
        <v>90</v>
      </c>
      <c r="D5" s="46" t="str">
        <f>共同研究申込書!D15</f>
        <v>※</v>
      </c>
      <c r="E5" s="229">
        <f>共同研究申込書!F15</f>
        <v>0</v>
      </c>
      <c r="F5" s="230"/>
      <c r="G5" s="229">
        <f>共同研究申込書!H15</f>
        <v>0</v>
      </c>
      <c r="H5" s="231"/>
    </row>
    <row r="6" spans="1:8" ht="20.100000000000001" customHeight="1">
      <c r="A6" s="222"/>
      <c r="B6" s="224"/>
      <c r="C6" s="228"/>
      <c r="D6" s="46">
        <f>共同研究申込書!D16</f>
        <v>0</v>
      </c>
      <c r="E6" s="229">
        <f>共同研究申込書!F16</f>
        <v>0</v>
      </c>
      <c r="F6" s="230"/>
      <c r="G6" s="229">
        <f>共同研究申込書!H16</f>
        <v>0</v>
      </c>
      <c r="H6" s="231"/>
    </row>
    <row r="7" spans="1:8" ht="20.100000000000001" customHeight="1">
      <c r="A7" s="222"/>
      <c r="B7" s="224"/>
      <c r="C7" s="228"/>
      <c r="D7" s="46">
        <f>共同研究申込書!D17</f>
        <v>0</v>
      </c>
      <c r="E7" s="229">
        <f>共同研究申込書!F17</f>
        <v>0</v>
      </c>
      <c r="F7" s="230"/>
      <c r="G7" s="229">
        <f>共同研究申込書!H17</f>
        <v>0</v>
      </c>
      <c r="H7" s="231"/>
    </row>
    <row r="8" spans="1:8" ht="20.100000000000001" customHeight="1">
      <c r="A8" s="222"/>
      <c r="B8" s="224"/>
      <c r="C8" s="228" t="s">
        <v>91</v>
      </c>
      <c r="D8" s="46">
        <f>共同研究申込書!D18</f>
        <v>0</v>
      </c>
      <c r="E8" s="229">
        <f>共同研究申込書!F18</f>
        <v>0</v>
      </c>
      <c r="F8" s="230"/>
      <c r="G8" s="229">
        <f>共同研究申込書!H18</f>
        <v>0</v>
      </c>
      <c r="H8" s="231"/>
    </row>
    <row r="9" spans="1:8" ht="20.100000000000001" customHeight="1">
      <c r="A9" s="222"/>
      <c r="B9" s="224"/>
      <c r="C9" s="228"/>
      <c r="D9" s="46">
        <f>共同研究申込書!D19</f>
        <v>0</v>
      </c>
      <c r="E9" s="229">
        <f>共同研究申込書!F19</f>
        <v>0</v>
      </c>
      <c r="F9" s="230"/>
      <c r="G9" s="229">
        <f>共同研究申込書!H19</f>
        <v>0</v>
      </c>
      <c r="H9" s="231"/>
    </row>
    <row r="10" spans="1:8" ht="20.100000000000001" customHeight="1">
      <c r="A10" s="222"/>
      <c r="B10" s="224"/>
      <c r="C10" s="228"/>
      <c r="D10" s="46">
        <f>共同研究申込書!D20</f>
        <v>0</v>
      </c>
      <c r="E10" s="229">
        <f>共同研究申込書!F20</f>
        <v>0</v>
      </c>
      <c r="F10" s="230"/>
      <c r="G10" s="229">
        <f>共同研究申込書!H20</f>
        <v>0</v>
      </c>
      <c r="H10" s="231"/>
    </row>
    <row r="11" spans="1:8" ht="12" customHeight="1">
      <c r="A11" s="222"/>
      <c r="B11" s="225"/>
      <c r="C11" s="232" t="s">
        <v>92</v>
      </c>
      <c r="D11" s="233"/>
      <c r="E11" s="233"/>
      <c r="F11" s="233"/>
      <c r="G11" s="233"/>
      <c r="H11" s="234"/>
    </row>
    <row r="12" spans="1:8" ht="15" customHeight="1">
      <c r="A12" s="222" t="s">
        <v>93</v>
      </c>
      <c r="B12" s="235" t="s">
        <v>94</v>
      </c>
      <c r="C12" s="34" t="s">
        <v>86</v>
      </c>
      <c r="D12" s="226" t="s">
        <v>95</v>
      </c>
      <c r="E12" s="226"/>
      <c r="F12" s="238" t="s">
        <v>96</v>
      </c>
      <c r="G12" s="239"/>
      <c r="H12" s="240"/>
    </row>
    <row r="13" spans="1:8" ht="15" customHeight="1">
      <c r="A13" s="222"/>
      <c r="B13" s="236"/>
      <c r="C13" s="226" t="s">
        <v>91</v>
      </c>
      <c r="D13" s="36" t="s">
        <v>97</v>
      </c>
      <c r="E13" s="37">
        <f>共同研究申込書!D22</f>
        <v>0</v>
      </c>
      <c r="F13" s="241">
        <f>共同研究申込書!D23</f>
        <v>0</v>
      </c>
      <c r="G13" s="241"/>
      <c r="H13" s="242"/>
    </row>
    <row r="14" spans="1:8" ht="15" customHeight="1">
      <c r="A14" s="222"/>
      <c r="B14" s="236"/>
      <c r="C14" s="226"/>
      <c r="D14" s="38" t="s">
        <v>41</v>
      </c>
      <c r="E14" s="39">
        <f>ROUNDDOWN(E13*0.3,0)</f>
        <v>0</v>
      </c>
      <c r="F14" s="243"/>
      <c r="G14" s="244"/>
      <c r="H14" s="245"/>
    </row>
    <row r="15" spans="1:8" ht="15" customHeight="1">
      <c r="A15" s="222"/>
      <c r="B15" s="236"/>
      <c r="C15" s="226"/>
      <c r="D15" s="246">
        <f>ROUNDDOWN(E16-E16/1.1,0)</f>
        <v>0</v>
      </c>
      <c r="E15" s="247"/>
      <c r="F15" s="246">
        <f>ROUNDDOWN(F13-F13/1.1,0)</f>
        <v>0</v>
      </c>
      <c r="G15" s="256"/>
      <c r="H15" s="257"/>
    </row>
    <row r="16" spans="1:8" ht="15" customHeight="1">
      <c r="A16" s="222"/>
      <c r="B16" s="236"/>
      <c r="C16" s="226"/>
      <c r="D16" s="40" t="s">
        <v>43</v>
      </c>
      <c r="E16" s="41">
        <f>E13+E14</f>
        <v>0</v>
      </c>
      <c r="F16" s="258"/>
      <c r="G16" s="259"/>
      <c r="H16" s="260"/>
    </row>
    <row r="17" spans="1:8" ht="15" customHeight="1">
      <c r="A17" s="222"/>
      <c r="B17" s="237"/>
      <c r="C17" s="34" t="s">
        <v>98</v>
      </c>
      <c r="D17" s="261">
        <f>E16+F13</f>
        <v>0</v>
      </c>
      <c r="E17" s="261"/>
      <c r="F17" s="262"/>
      <c r="G17" s="262"/>
      <c r="H17" s="263"/>
    </row>
    <row r="18" spans="1:8" ht="15" customHeight="1">
      <c r="A18" s="222" t="s">
        <v>99</v>
      </c>
      <c r="B18" s="248" t="s">
        <v>100</v>
      </c>
      <c r="C18" s="226" t="s">
        <v>86</v>
      </c>
      <c r="D18" s="226" t="s">
        <v>101</v>
      </c>
      <c r="E18" s="226" t="s">
        <v>102</v>
      </c>
      <c r="F18" s="250"/>
      <c r="G18" s="250"/>
      <c r="H18" s="251"/>
    </row>
    <row r="19" spans="1:8" ht="15" customHeight="1">
      <c r="A19" s="222"/>
      <c r="B19" s="249"/>
      <c r="C19" s="226"/>
      <c r="D19" s="226"/>
      <c r="E19" s="226" t="s">
        <v>103</v>
      </c>
      <c r="F19" s="250"/>
      <c r="G19" s="34" t="s">
        <v>104</v>
      </c>
      <c r="H19" s="35" t="s">
        <v>105</v>
      </c>
    </row>
    <row r="20" spans="1:8" ht="21.9" customHeight="1">
      <c r="A20" s="222"/>
      <c r="B20" s="249"/>
      <c r="C20" s="34" t="s">
        <v>90</v>
      </c>
      <c r="D20" s="47">
        <f>共同研究申込書!D27</f>
        <v>0</v>
      </c>
      <c r="E20" s="252">
        <f>共同研究申込書!D29</f>
        <v>0</v>
      </c>
      <c r="F20" s="252"/>
      <c r="G20" s="47"/>
      <c r="H20" s="48"/>
    </row>
    <row r="21" spans="1:8" ht="21.9" customHeight="1">
      <c r="A21" s="222"/>
      <c r="B21" s="249"/>
      <c r="C21" s="34" t="s">
        <v>91</v>
      </c>
      <c r="D21" s="47">
        <f>共同研究申込書!D28</f>
        <v>0</v>
      </c>
      <c r="E21" s="252">
        <f>共同研究申込書!D30</f>
        <v>0</v>
      </c>
      <c r="F21" s="252"/>
      <c r="G21" s="47"/>
      <c r="H21" s="48"/>
    </row>
    <row r="22" spans="1:8" ht="15" customHeight="1">
      <c r="A22" s="32" t="s">
        <v>106</v>
      </c>
      <c r="B22" s="42" t="s">
        <v>107</v>
      </c>
      <c r="C22" s="232" t="s">
        <v>108</v>
      </c>
      <c r="D22" s="233"/>
      <c r="E22" s="233"/>
      <c r="F22" s="233"/>
      <c r="G22" s="233"/>
      <c r="H22" s="234"/>
    </row>
    <row r="23" spans="1:8" ht="15" customHeight="1">
      <c r="A23" s="43" t="s">
        <v>109</v>
      </c>
      <c r="B23" s="44" t="s">
        <v>110</v>
      </c>
      <c r="C23" s="253" t="s">
        <v>111</v>
      </c>
      <c r="D23" s="254"/>
      <c r="E23" s="254"/>
      <c r="F23" s="254"/>
      <c r="G23" s="254"/>
      <c r="H23" s="255"/>
    </row>
  </sheetData>
  <mergeCells count="43">
    <mergeCell ref="C22:H22"/>
    <mergeCell ref="C23:H23"/>
    <mergeCell ref="F15:H15"/>
    <mergeCell ref="F16:H16"/>
    <mergeCell ref="D17:H17"/>
    <mergeCell ref="A18:A21"/>
    <mergeCell ref="B18:B21"/>
    <mergeCell ref="C18:C19"/>
    <mergeCell ref="D18:D19"/>
    <mergeCell ref="E18:H18"/>
    <mergeCell ref="E19:F19"/>
    <mergeCell ref="E20:F20"/>
    <mergeCell ref="E21:F21"/>
    <mergeCell ref="C11:H11"/>
    <mergeCell ref="A12:A17"/>
    <mergeCell ref="B12:B17"/>
    <mergeCell ref="D12:E12"/>
    <mergeCell ref="F12:H12"/>
    <mergeCell ref="C13:C16"/>
    <mergeCell ref="F13:H13"/>
    <mergeCell ref="F14:H14"/>
    <mergeCell ref="D15:E15"/>
    <mergeCell ref="G8:H8"/>
    <mergeCell ref="E9:F9"/>
    <mergeCell ref="G9:H9"/>
    <mergeCell ref="E10:F10"/>
    <mergeCell ref="G10:H10"/>
    <mergeCell ref="C1:H1"/>
    <mergeCell ref="C2:H2"/>
    <mergeCell ref="C3:H3"/>
    <mergeCell ref="A4:A11"/>
    <mergeCell ref="B4:B11"/>
    <mergeCell ref="E4:F4"/>
    <mergeCell ref="G4:H4"/>
    <mergeCell ref="C5:C7"/>
    <mergeCell ref="E5:F5"/>
    <mergeCell ref="G5:H5"/>
    <mergeCell ref="E6:F6"/>
    <mergeCell ref="G6:H6"/>
    <mergeCell ref="E7:F7"/>
    <mergeCell ref="G7:H7"/>
    <mergeCell ref="C8:C10"/>
    <mergeCell ref="E8:F8"/>
  </mergeCells>
  <phoneticPr fontId="1"/>
  <pageMargins left="0.75" right="0.75" top="1" bottom="1" header="0.51200000000000001" footer="0.51200000000000001"/>
  <pageSetup paperSize="9" orientation="portrait" horizontalDpi="300" verticalDpi="300" r:id="rId1"/>
  <headerFooter alignWithMargins="0"/>
  <ignoredErrors>
    <ignoredError sqref="A1:A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5704d6-f28d-4124-81e9-4221152a8207">
      <Terms xmlns="http://schemas.microsoft.com/office/infopath/2007/PartnerControls"/>
    </lcf76f155ced4ddcb4097134ff3c332f>
    <TaxCatchAll xmlns="78e44b79-f8ee-4782-b534-6005c95f45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11D1047BD87449A07EE8383ECF9601" ma:contentTypeVersion="13" ma:contentTypeDescription="新しいドキュメントを作成します。" ma:contentTypeScope="" ma:versionID="e74c763c83a145f751e549854acd7411">
  <xsd:schema xmlns:xsd="http://www.w3.org/2001/XMLSchema" xmlns:xs="http://www.w3.org/2001/XMLSchema" xmlns:p="http://schemas.microsoft.com/office/2006/metadata/properties" xmlns:ns2="605704d6-f28d-4124-81e9-4221152a8207" xmlns:ns3="78e44b79-f8ee-4782-b534-6005c95f45f9" targetNamespace="http://schemas.microsoft.com/office/2006/metadata/properties" ma:root="true" ma:fieldsID="9b4be3b377d060867da97c66ce2cc9fa" ns2:_="" ns3:_="">
    <xsd:import namespace="605704d6-f28d-4124-81e9-4221152a8207"/>
    <xsd:import namespace="78e44b79-f8ee-4782-b534-6005c95f45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5704d6-f28d-4124-81e9-4221152a82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c5e05cf5-7988-41bd-90da-1e42822d020e"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e44b79-f8ee-4782-b534-6005c95f45f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be34d41-56a3-42e0-84d5-59e4c04b3d87}" ma:internalName="TaxCatchAll" ma:showField="CatchAllData" ma:web="78e44b79-f8ee-4782-b534-6005c95f45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AE45C5-2A53-4E07-88C6-C5D5444B83E5}">
  <ds:schemaRefs>
    <ds:schemaRef ds:uri="http://schemas.microsoft.com/office/2006/metadata/properties"/>
    <ds:schemaRef ds:uri="http://schemas.microsoft.com/office/infopath/2007/PartnerControls"/>
    <ds:schemaRef ds:uri="605704d6-f28d-4124-81e9-4221152a8207"/>
    <ds:schemaRef ds:uri="78e44b79-f8ee-4782-b534-6005c95f45f9"/>
  </ds:schemaRefs>
</ds:datastoreItem>
</file>

<file path=customXml/itemProps2.xml><?xml version="1.0" encoding="utf-8"?>
<ds:datastoreItem xmlns:ds="http://schemas.openxmlformats.org/officeDocument/2006/customXml" ds:itemID="{CB9883E7-0306-4235-B356-90D6993E4479}">
  <ds:schemaRefs>
    <ds:schemaRef ds:uri="http://schemas.microsoft.com/sharepoint/v3/contenttype/forms"/>
  </ds:schemaRefs>
</ds:datastoreItem>
</file>

<file path=customXml/itemProps3.xml><?xml version="1.0" encoding="utf-8"?>
<ds:datastoreItem xmlns:ds="http://schemas.openxmlformats.org/officeDocument/2006/customXml" ds:itemID="{52CBAE11-8E3C-452E-8D0E-55AC2350DF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5704d6-f28d-4124-81e9-4221152a8207"/>
    <ds:schemaRef ds:uri="78e44b79-f8ee-4782-b534-6005c95f4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共同研究申込書</vt:lpstr>
      <vt:lpstr>共同研究申込書（記入例）</vt:lpstr>
      <vt:lpstr>契約書準備用</vt:lpstr>
      <vt:lpstr>共同研究申込書!Print_Area</vt:lpstr>
      <vt:lpstr>'共同研究申込書（記入例）'!Print_Area</vt:lpstr>
    </vt:vector>
  </TitlesOfParts>
  <Manager/>
  <Company>gunma-u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siraisi</dc:creator>
  <cp:keywords/>
  <dc:description/>
  <cp:lastModifiedBy>白井　里奈</cp:lastModifiedBy>
  <cp:revision/>
  <dcterms:created xsi:type="dcterms:W3CDTF">2002-03-14T02:42:01Z</dcterms:created>
  <dcterms:modified xsi:type="dcterms:W3CDTF">2025-01-24T00:01:39Z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0x010100A511D1047BD87449A07EE8383ECF9601</vt:lpwstr>
  </property>
  <property fmtid="{D5CDD505-2E9C-101B-9397-08002B2CF9AE}" pid="3" name="MediaServiceImageTags">
    <vt:lpwstr/>
  </property>
</Properties>
</file>